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tabRatio="916"/>
  </bookViews>
  <sheets>
    <sheet name="Tame (2)" sheetId="6" r:id="rId1"/>
  </sheets>
  <definedNames>
    <definedName name="_xlnm.Print_Area" localSheetId="0">'Tame (2)'!$A$1:$P$39</definedName>
    <definedName name="_xlnm.Print_Titles" localSheetId="0">'Tame (2)'!$13:$17</definedName>
  </definedNames>
  <calcPr calcId="145621"/>
</workbook>
</file>

<file path=xl/calcChain.xml><?xml version="1.0" encoding="utf-8"?>
<calcChain xmlns="http://schemas.openxmlformats.org/spreadsheetml/2006/main">
  <c r="P37" i="6" l="1"/>
  <c r="H30" i="6" l="1"/>
  <c r="K30" i="6" s="1"/>
  <c r="L30" i="6"/>
  <c r="N30" i="6"/>
  <c r="O30" i="6"/>
  <c r="H31" i="6"/>
  <c r="K31" i="6" s="1"/>
  <c r="L31" i="6"/>
  <c r="N31" i="6"/>
  <c r="O31" i="6"/>
  <c r="H32" i="6"/>
  <c r="K32" i="6" s="1"/>
  <c r="L32" i="6"/>
  <c r="N32" i="6"/>
  <c r="O32" i="6"/>
  <c r="H33" i="6"/>
  <c r="K33" i="6" s="1"/>
  <c r="L33" i="6"/>
  <c r="N33" i="6"/>
  <c r="O33" i="6"/>
  <c r="H28" i="6"/>
  <c r="K28" i="6" s="1"/>
  <c r="L28" i="6"/>
  <c r="N28" i="6"/>
  <c r="O28" i="6"/>
  <c r="H29" i="6"/>
  <c r="K29" i="6" s="1"/>
  <c r="L29" i="6"/>
  <c r="N29" i="6"/>
  <c r="O29" i="6"/>
  <c r="O27" i="6"/>
  <c r="N27" i="6"/>
  <c r="M27" i="6"/>
  <c r="L27" i="6"/>
  <c r="K27" i="6"/>
  <c r="H27" i="6"/>
  <c r="O34" i="6"/>
  <c r="N34" i="6"/>
  <c r="M34" i="6"/>
  <c r="P34" i="6" s="1"/>
  <c r="L34" i="6"/>
  <c r="K34" i="6"/>
  <c r="H34" i="6"/>
  <c r="O26" i="6"/>
  <c r="N26" i="6"/>
  <c r="L26" i="6"/>
  <c r="H26" i="6"/>
  <c r="M26" i="6" s="1"/>
  <c r="O25" i="6"/>
  <c r="N25" i="6"/>
  <c r="M25" i="6"/>
  <c r="P25" i="6" s="1"/>
  <c r="L25" i="6"/>
  <c r="K25" i="6"/>
  <c r="H25" i="6"/>
  <c r="O24" i="6"/>
  <c r="N24" i="6"/>
  <c r="L24" i="6"/>
  <c r="H24" i="6"/>
  <c r="M24" i="6" s="1"/>
  <c r="O23" i="6"/>
  <c r="N23" i="6"/>
  <c r="M23" i="6"/>
  <c r="P23" i="6" s="1"/>
  <c r="L23" i="6"/>
  <c r="K23" i="6"/>
  <c r="H23" i="6"/>
  <c r="O22" i="6"/>
  <c r="N22" i="6"/>
  <c r="L22" i="6"/>
  <c r="H22" i="6"/>
  <c r="M22" i="6" s="1"/>
  <c r="O21" i="6"/>
  <c r="N21" i="6"/>
  <c r="M21" i="6"/>
  <c r="P21" i="6" s="1"/>
  <c r="L21" i="6"/>
  <c r="K21" i="6"/>
  <c r="H21" i="6"/>
  <c r="O20" i="6"/>
  <c r="N20" i="6"/>
  <c r="L20" i="6"/>
  <c r="L35" i="6" s="1"/>
  <c r="H20" i="6"/>
  <c r="M20" i="6" s="1"/>
  <c r="O19" i="6"/>
  <c r="O35" i="6" s="1"/>
  <c r="N19" i="6"/>
  <c r="M19" i="6"/>
  <c r="L19" i="6"/>
  <c r="K19" i="6"/>
  <c r="H19" i="6"/>
  <c r="M29" i="6" l="1"/>
  <c r="P29" i="6" s="1"/>
  <c r="M33" i="6"/>
  <c r="P33" i="6" s="1"/>
  <c r="M31" i="6"/>
  <c r="P31" i="6" s="1"/>
  <c r="M32" i="6"/>
  <c r="P32" i="6" s="1"/>
  <c r="M30" i="6"/>
  <c r="P30" i="6" s="1"/>
  <c r="P27" i="6"/>
  <c r="M28" i="6"/>
  <c r="P28" i="6" s="1"/>
  <c r="P20" i="6"/>
  <c r="N35" i="6"/>
  <c r="P22" i="6"/>
  <c r="P24" i="6"/>
  <c r="P26" i="6"/>
  <c r="P19" i="6"/>
  <c r="K20" i="6"/>
  <c r="K22" i="6"/>
  <c r="K24" i="6"/>
  <c r="K26" i="6"/>
  <c r="M35" i="6" l="1"/>
  <c r="P35" i="6"/>
  <c r="P38" i="6" l="1"/>
  <c r="P39" i="6" s="1"/>
  <c r="K10" i="6" s="1"/>
  <c r="P36" i="6"/>
</calcChain>
</file>

<file path=xl/sharedStrings.xml><?xml version="1.0" encoding="utf-8"?>
<sst xmlns="http://schemas.openxmlformats.org/spreadsheetml/2006/main" count="80" uniqueCount="65">
  <si>
    <t>Mēra vienība</t>
  </si>
  <si>
    <t>Vienības izmaksas</t>
  </si>
  <si>
    <t>Nr.p.k.</t>
  </si>
  <si>
    <t>Dau-dzums</t>
  </si>
  <si>
    <t>Kopā uz visu apjomu</t>
  </si>
  <si>
    <t>laika norma (c/h)</t>
  </si>
  <si>
    <t>darba samaksas likme (EUR/h)</t>
  </si>
  <si>
    <t>darba alga                (EUR)</t>
  </si>
  <si>
    <t>mehānismi un instrumenti (EUR)</t>
  </si>
  <si>
    <t>darbietil-pība (c./h)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</si>
  <si>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</si>
  <si>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</si>
  <si>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</si>
  <si>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</si>
  <si>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</si>
  <si>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</si>
  <si>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</si>
  <si>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</si>
  <si>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</si>
  <si>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</si>
  <si>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</si>
  <si>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</si>
  <si>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</si>
  <si>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</si>
  <si>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</si>
  <si>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LOKĀLĀ TĀME Nr. 1</t>
  </si>
  <si>
    <t>EUR</t>
  </si>
  <si>
    <t>Pama-     tojums</t>
  </si>
  <si>
    <t>Kopā             EUR</t>
  </si>
  <si>
    <t>Summa    EUR</t>
  </si>
  <si>
    <t>2.</t>
  </si>
  <si>
    <t>m2</t>
  </si>
  <si>
    <t>Kopā</t>
  </si>
  <si>
    <t>Pavisam kopā</t>
  </si>
  <si>
    <t>Tiešās izmaksas kopā  t. sk. darba devēja sociālais nodoklis (23,59%):</t>
  </si>
  <si>
    <t>Būvdarbu nosaukums</t>
  </si>
  <si>
    <t>būvizstrādājumi            (EUR)</t>
  </si>
  <si>
    <t>Pasūtījuma nr :</t>
  </si>
  <si>
    <t>Tāmes izmaksas</t>
  </si>
  <si>
    <t>PVN 21.00%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</si>
  <si>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</si>
  <si>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Smilts pabērums tranšejā 200mm</t>
  </si>
  <si>
    <t xml:space="preserve">Objekta nosaukums: Ārējā ūdensvada izbūve </t>
  </si>
  <si>
    <t>Objekta adrese:  Jāņukalns, Kalsnavas pagasts, Madonas novads</t>
  </si>
  <si>
    <t>Tāme sastādīta:   2018.gada  tirgus cenās, pamatojoties uz objekta apsekojumu dabā.</t>
  </si>
  <si>
    <t>Tāme sastādīta:   2018.gada 3.maijā</t>
  </si>
  <si>
    <t>Asfalta giešana</t>
  </si>
  <si>
    <t>m</t>
  </si>
  <si>
    <t>Tranšejas rakšana mehanizēti 1,80m dziļumā</t>
  </si>
  <si>
    <t>kpl.</t>
  </si>
  <si>
    <t>Ekspluatācijas aizbīdņu d=50mm komplektā trejgabalu,  kātu un rokratu montāža</t>
  </si>
  <si>
    <t>Šķembu pamatne iestrāde, blietēšana 300mm biezumā</t>
  </si>
  <si>
    <t>Asfalta ieklāšana 4+4cm</t>
  </si>
  <si>
    <t>Ārējā ūdensvada PE caurules d=50mm montāža</t>
  </si>
  <si>
    <t>Rūpnieciski izgatavotas siltinātas skatakas d=500mm montāža</t>
  </si>
  <si>
    <t>Būves nosaukums: Ārējais ūdensvads</t>
  </si>
  <si>
    <t>Tranšejas aizbēršana blietējot pa kārtām</t>
  </si>
  <si>
    <t>Neparedzētie izdevumi (5.2%)</t>
  </si>
  <si>
    <t>Tranšejas rakšana ārējās kanalizācijas tīklam un filtrācijas laukam</t>
  </si>
  <si>
    <t>Rūpniecisku kanalizācijas skataku d=400mm komplektā ar čuguna lūku montāža</t>
  </si>
  <si>
    <t>Ārējās kanalizācijas cauruļu d=100mm montāža tranšejā uz smilšu spilvena</t>
  </si>
  <si>
    <t>PVC drenāžas caurules ar koksa filtru d=92/80 montāža tranšejā</t>
  </si>
  <si>
    <t>m3</t>
  </si>
  <si>
    <t>Šķembu pabērums filtrācijas laukam</t>
  </si>
  <si>
    <t>Filtrācijas lauka aku izbūve no 2 dzlebetona grodiem d=150cm koplektā ar vāku un lūku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</si>
</sst>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6]General"/>
    <numFmt numFmtId="165" formatCode="&quot; &quot;#,##0.00&quot; &quot;;&quot;-&quot;#,##0.00&quot; &quot;;&quot; -&quot;#&quot; &quot;;&quot; &quot;@&quot; &quot;"/>
    <numFmt numFmtId="166" formatCode="0.0"/>
  </numFmts>
  <fonts count="2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i/>
      <sz val="8"/>
      <name val="Times New Roman"/>
      <family val="1"/>
      <charset val="186"/>
    </font>
    <font>
      <sz val="10"/>
      <name val="Times New Roman"/>
      <family val="1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  <charset val="204"/>
    </font>
    <font>
      <sz val="10"/>
      <name val="Helv"/>
    </font>
    <font>
      <sz val="10"/>
      <color indexed="8"/>
      <name val="Arial"/>
      <family val="2"/>
      <charset val="186"/>
    </font>
    <font>
      <b/>
      <sz val="14"/>
      <name val="Times New Roman"/>
      <family val="1"/>
    </font>
    <font>
      <sz val="14"/>
      <name val="Arial"/>
      <family val="2"/>
      <charset val="186"/>
    </font>
    <font>
      <sz val="9"/>
      <name val="Times New Roman"/>
      <family val="1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165" fontId="7" fillId="0" borderId="0" applyBorder="0" applyProtection="0"/>
    <xf numFmtId="164" fontId="8" fillId="0" borderId="0" applyBorder="0" applyProtection="0"/>
    <xf numFmtId="0" fontId="3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4" fillId="0" borderId="0">
      <alignment vertical="center"/>
    </xf>
    <xf numFmtId="0" fontId="3" fillId="0" borderId="0">
      <alignment vertical="center" wrapText="1"/>
    </xf>
    <xf numFmtId="0" fontId="3" fillId="0" borderId="0"/>
  </cellStyleXfs>
  <cellXfs count="99">
    <xf numFmtId="0" fontId="0" fillId="0" borderId="0" xfId="0"/>
    <xf numFmtId="0" fontId="16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2" fontId="17" fillId="2" borderId="0" xfId="0" applyNumberFormat="1" applyFont="1" applyFill="1" applyBorder="1"/>
    <xf numFmtId="0" fontId="18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2" fontId="19" fillId="2" borderId="0" xfId="0" applyNumberFormat="1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49" fontId="18" fillId="2" borderId="0" xfId="0" applyNumberFormat="1" applyFont="1" applyFill="1" applyBorder="1"/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/>
    <xf numFmtId="2" fontId="18" fillId="2" borderId="0" xfId="0" applyNumberFormat="1" applyFont="1" applyFill="1"/>
    <xf numFmtId="49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2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right"/>
    </xf>
    <xf numFmtId="2" fontId="21" fillId="2" borderId="1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2" fontId="22" fillId="2" borderId="1" xfId="0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 applyBorder="1"/>
    <xf numFmtId="0" fontId="1" fillId="2" borderId="0" xfId="0" applyFont="1" applyFill="1" applyAlignment="1"/>
    <xf numFmtId="2" fontId="1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2" fontId="2" fillId="0" borderId="1" xfId="12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2" borderId="0" xfId="8" applyFont="1" applyFill="1" applyBorder="1"/>
    <xf numFmtId="0" fontId="21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18" fillId="2" borderId="0" xfId="0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1" fillId="2" borderId="7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</cellXfs>
  <cellStyles count="13">
    <cellStyle name="Excel Built-in Comma" xfId="2"/>
    <cellStyle name="Excel Built-in Normal" xfId="1"/>
    <cellStyle name="Excel Built-in Normal 1" xfId="3"/>
    <cellStyle name="Normal" xfId="0" builtinId="0"/>
    <cellStyle name="Normal 2" xfId="7"/>
    <cellStyle name="Normal 2 2" xfId="4"/>
    <cellStyle name="Normal 3" xfId="9"/>
    <cellStyle name="Normal 3 3" xfId="5"/>
    <cellStyle name="Normal 86" xfId="6"/>
    <cellStyle name="Normal 9" xfId="11"/>
    <cellStyle name="Normal_Bill x.1" xfId="12"/>
    <cellStyle name="Parasts 3" xfId="10"/>
    <cellStyle name="Style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8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1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3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4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5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6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2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5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8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79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0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6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7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8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89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6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2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3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6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7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8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19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6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7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8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29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2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3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4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8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0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1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2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3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0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1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2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3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4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7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8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59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0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5" name="Text Box 1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6" name="Text Box 1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7" name="Text Box 1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8" name="Text Box 20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69" name="Text Box 21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4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5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6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7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2" name="Text Box 26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3" name="Text Box 27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4" name="Text Box 28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171450</xdr:rowOff>
    </xdr:to>
    <xdr:sp macro="" textlink="">
      <xdr:nvSpPr>
        <xdr:cNvPr id="185" name="Text Box 29"/>
        <xdr:cNvSpPr txBox="1">
          <a:spLocks noChangeArrowheads="1"/>
        </xdr:cNvSpPr>
      </xdr:nvSpPr>
      <xdr:spPr bwMode="auto">
        <a:xfrm>
          <a:off x="1619250" y="5324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0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1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2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3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8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199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0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1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6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7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8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09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0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2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3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4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5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8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0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1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2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3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4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5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0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1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2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3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6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7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8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39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0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1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4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5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6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7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8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8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0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1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2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6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8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0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1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2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3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8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79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0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1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6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7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8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89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4" name="Text Box 1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5" name="Text Box 1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6" name="Text Box 1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7" name="Text Box 1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2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3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4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5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6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8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09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0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1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2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4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6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7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8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19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8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0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1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2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3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4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5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6" name="Text Box 1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8" name="Text Box 1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49" name="Text Box 1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0" name="Text Box 1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1" name="Text Box 1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2" name="Text Box 20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4" name="Text Box 22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5" name="Text Box 23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6" name="Text Box 24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7" name="Text Box 25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8" name="Text Box 26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59" name="Text Box 27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60" name="Text Box 28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34</xdr:row>
      <xdr:rowOff>0</xdr:rowOff>
    </xdr:from>
    <xdr:to>
      <xdr:col>2</xdr:col>
      <xdr:colOff>904875</xdr:colOff>
      <xdr:row>34</xdr:row>
      <xdr:rowOff>161925</xdr:rowOff>
    </xdr:to>
    <xdr:sp macro="" textlink="">
      <xdr:nvSpPr>
        <xdr:cNvPr id="361" name="Text Box 29"/>
        <xdr:cNvSpPr txBox="1">
          <a:spLocks noChangeArrowheads="1"/>
        </xdr:cNvSpPr>
      </xdr:nvSpPr>
      <xdr:spPr bwMode="auto">
        <a:xfrm>
          <a:off x="1619250" y="5324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ru/search?newwindow=1&amp;biw=1047&amp;bih=482&amp;q=Sienu+vec%C4%81+kr%C4%81sojuma+t%C4%ABr%C4%AB%C5%A1ana&amp;spell=1&amp;sa=X&amp;ved=0CBgQvwUoAGoVChMI16_ph_r4xwIVBY4sCh3Ztg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69"/>
  <sheetViews>
    <sheetView tabSelected="1" topLeftCell="A16" workbookViewId="0">
      <selection activeCell="A29" sqref="A29:XFD29"/>
    </sheetView>
  </sheetViews>
  <sheetFormatPr defaultRowHeight="12.75" x14ac:dyDescent="0.2"/>
  <cols>
    <col min="1" max="1" width="5.7109375" style="4" customWidth="1"/>
    <col min="2" max="2" width="6.140625" style="4" customWidth="1"/>
    <col min="3" max="3" width="26.140625" style="5" customWidth="1"/>
    <col min="4" max="4" width="7.7109375" style="4" customWidth="1"/>
    <col min="5" max="5" width="7.42578125" style="4" customWidth="1"/>
    <col min="6" max="6" width="6.140625" style="4" customWidth="1"/>
    <col min="7" max="7" width="7.140625" style="4" customWidth="1"/>
    <col min="8" max="8" width="6.28515625" style="4" customWidth="1"/>
    <col min="9" max="9" width="7.5703125" style="4" customWidth="1"/>
    <col min="10" max="10" width="8.7109375" style="4" customWidth="1"/>
    <col min="11" max="11" width="8.28515625" style="4" customWidth="1"/>
    <col min="12" max="12" width="8.140625" style="4" customWidth="1"/>
    <col min="13" max="13" width="8.42578125" style="4" customWidth="1"/>
    <col min="14" max="14" width="8.28515625" style="4" customWidth="1"/>
    <col min="15" max="15" width="8.42578125" style="4" customWidth="1"/>
    <col min="16" max="16" width="10.42578125" style="4" customWidth="1"/>
    <col min="17" max="256" width="9.140625" style="4"/>
    <col min="257" max="257" width="5.7109375" style="4" customWidth="1"/>
    <col min="258" max="258" width="6.140625" style="4" customWidth="1"/>
    <col min="259" max="259" width="28" style="4" customWidth="1"/>
    <col min="260" max="260" width="7.7109375" style="4" customWidth="1"/>
    <col min="261" max="261" width="7.42578125" style="4" customWidth="1"/>
    <col min="262" max="262" width="6.140625" style="4" customWidth="1"/>
    <col min="263" max="263" width="7.140625" style="4" customWidth="1"/>
    <col min="264" max="264" width="6.28515625" style="4" customWidth="1"/>
    <col min="265" max="265" width="7.5703125" style="4" customWidth="1"/>
    <col min="266" max="266" width="8.7109375" style="4" customWidth="1"/>
    <col min="267" max="267" width="8.28515625" style="4" customWidth="1"/>
    <col min="268" max="268" width="8.140625" style="4" customWidth="1"/>
    <col min="269" max="269" width="8.42578125" style="4" customWidth="1"/>
    <col min="270" max="270" width="8.28515625" style="4" customWidth="1"/>
    <col min="271" max="271" width="8.42578125" style="4" customWidth="1"/>
    <col min="272" max="272" width="10.42578125" style="4" customWidth="1"/>
    <col min="273" max="512" width="9.140625" style="4"/>
    <col min="513" max="513" width="5.7109375" style="4" customWidth="1"/>
    <col min="514" max="514" width="6.140625" style="4" customWidth="1"/>
    <col min="515" max="515" width="28" style="4" customWidth="1"/>
    <col min="516" max="516" width="7.7109375" style="4" customWidth="1"/>
    <col min="517" max="517" width="7.42578125" style="4" customWidth="1"/>
    <col min="518" max="518" width="6.140625" style="4" customWidth="1"/>
    <col min="519" max="519" width="7.140625" style="4" customWidth="1"/>
    <col min="520" max="520" width="6.28515625" style="4" customWidth="1"/>
    <col min="521" max="521" width="7.5703125" style="4" customWidth="1"/>
    <col min="522" max="522" width="8.7109375" style="4" customWidth="1"/>
    <col min="523" max="523" width="8.28515625" style="4" customWidth="1"/>
    <col min="524" max="524" width="8.140625" style="4" customWidth="1"/>
    <col min="525" max="525" width="8.42578125" style="4" customWidth="1"/>
    <col min="526" max="526" width="8.28515625" style="4" customWidth="1"/>
    <col min="527" max="527" width="8.42578125" style="4" customWidth="1"/>
    <col min="528" max="528" width="10.42578125" style="4" customWidth="1"/>
    <col min="529" max="768" width="9.140625" style="4"/>
    <col min="769" max="769" width="5.7109375" style="4" customWidth="1"/>
    <col min="770" max="770" width="6.140625" style="4" customWidth="1"/>
    <col min="771" max="771" width="28" style="4" customWidth="1"/>
    <col min="772" max="772" width="7.7109375" style="4" customWidth="1"/>
    <col min="773" max="773" width="7.42578125" style="4" customWidth="1"/>
    <col min="774" max="774" width="6.140625" style="4" customWidth="1"/>
    <col min="775" max="775" width="7.140625" style="4" customWidth="1"/>
    <col min="776" max="776" width="6.28515625" style="4" customWidth="1"/>
    <col min="777" max="777" width="7.5703125" style="4" customWidth="1"/>
    <col min="778" max="778" width="8.7109375" style="4" customWidth="1"/>
    <col min="779" max="779" width="8.28515625" style="4" customWidth="1"/>
    <col min="780" max="780" width="8.140625" style="4" customWidth="1"/>
    <col min="781" max="781" width="8.42578125" style="4" customWidth="1"/>
    <col min="782" max="782" width="8.28515625" style="4" customWidth="1"/>
    <col min="783" max="783" width="8.42578125" style="4" customWidth="1"/>
    <col min="784" max="784" width="10.42578125" style="4" customWidth="1"/>
    <col min="785" max="1024" width="9.140625" style="4"/>
    <col min="1025" max="1025" width="5.7109375" style="4" customWidth="1"/>
    <col min="1026" max="1026" width="6.140625" style="4" customWidth="1"/>
    <col min="1027" max="1027" width="28" style="4" customWidth="1"/>
    <col min="1028" max="1028" width="7.7109375" style="4" customWidth="1"/>
    <col min="1029" max="1029" width="7.42578125" style="4" customWidth="1"/>
    <col min="1030" max="1030" width="6.140625" style="4" customWidth="1"/>
    <col min="1031" max="1031" width="7.140625" style="4" customWidth="1"/>
    <col min="1032" max="1032" width="6.28515625" style="4" customWidth="1"/>
    <col min="1033" max="1033" width="7.5703125" style="4" customWidth="1"/>
    <col min="1034" max="1034" width="8.7109375" style="4" customWidth="1"/>
    <col min="1035" max="1035" width="8.28515625" style="4" customWidth="1"/>
    <col min="1036" max="1036" width="8.140625" style="4" customWidth="1"/>
    <col min="1037" max="1037" width="8.42578125" style="4" customWidth="1"/>
    <col min="1038" max="1038" width="8.28515625" style="4" customWidth="1"/>
    <col min="1039" max="1039" width="8.42578125" style="4" customWidth="1"/>
    <col min="1040" max="1040" width="10.42578125" style="4" customWidth="1"/>
    <col min="1041" max="1280" width="9.140625" style="4"/>
    <col min="1281" max="1281" width="5.7109375" style="4" customWidth="1"/>
    <col min="1282" max="1282" width="6.140625" style="4" customWidth="1"/>
    <col min="1283" max="1283" width="28" style="4" customWidth="1"/>
    <col min="1284" max="1284" width="7.7109375" style="4" customWidth="1"/>
    <col min="1285" max="1285" width="7.42578125" style="4" customWidth="1"/>
    <col min="1286" max="1286" width="6.140625" style="4" customWidth="1"/>
    <col min="1287" max="1287" width="7.140625" style="4" customWidth="1"/>
    <col min="1288" max="1288" width="6.28515625" style="4" customWidth="1"/>
    <col min="1289" max="1289" width="7.5703125" style="4" customWidth="1"/>
    <col min="1290" max="1290" width="8.7109375" style="4" customWidth="1"/>
    <col min="1291" max="1291" width="8.28515625" style="4" customWidth="1"/>
    <col min="1292" max="1292" width="8.140625" style="4" customWidth="1"/>
    <col min="1293" max="1293" width="8.42578125" style="4" customWidth="1"/>
    <col min="1294" max="1294" width="8.28515625" style="4" customWidth="1"/>
    <col min="1295" max="1295" width="8.42578125" style="4" customWidth="1"/>
    <col min="1296" max="1296" width="10.42578125" style="4" customWidth="1"/>
    <col min="1297" max="1536" width="9.140625" style="4"/>
    <col min="1537" max="1537" width="5.7109375" style="4" customWidth="1"/>
    <col min="1538" max="1538" width="6.140625" style="4" customWidth="1"/>
    <col min="1539" max="1539" width="28" style="4" customWidth="1"/>
    <col min="1540" max="1540" width="7.7109375" style="4" customWidth="1"/>
    <col min="1541" max="1541" width="7.42578125" style="4" customWidth="1"/>
    <col min="1542" max="1542" width="6.140625" style="4" customWidth="1"/>
    <col min="1543" max="1543" width="7.140625" style="4" customWidth="1"/>
    <col min="1544" max="1544" width="6.28515625" style="4" customWidth="1"/>
    <col min="1545" max="1545" width="7.5703125" style="4" customWidth="1"/>
    <col min="1546" max="1546" width="8.7109375" style="4" customWidth="1"/>
    <col min="1547" max="1547" width="8.28515625" style="4" customWidth="1"/>
    <col min="1548" max="1548" width="8.140625" style="4" customWidth="1"/>
    <col min="1549" max="1549" width="8.42578125" style="4" customWidth="1"/>
    <col min="1550" max="1550" width="8.28515625" style="4" customWidth="1"/>
    <col min="1551" max="1551" width="8.42578125" style="4" customWidth="1"/>
    <col min="1552" max="1552" width="10.42578125" style="4" customWidth="1"/>
    <col min="1553" max="1792" width="9.140625" style="4"/>
    <col min="1793" max="1793" width="5.7109375" style="4" customWidth="1"/>
    <col min="1794" max="1794" width="6.140625" style="4" customWidth="1"/>
    <col min="1795" max="1795" width="28" style="4" customWidth="1"/>
    <col min="1796" max="1796" width="7.7109375" style="4" customWidth="1"/>
    <col min="1797" max="1797" width="7.42578125" style="4" customWidth="1"/>
    <col min="1798" max="1798" width="6.140625" style="4" customWidth="1"/>
    <col min="1799" max="1799" width="7.140625" style="4" customWidth="1"/>
    <col min="1800" max="1800" width="6.28515625" style="4" customWidth="1"/>
    <col min="1801" max="1801" width="7.5703125" style="4" customWidth="1"/>
    <col min="1802" max="1802" width="8.7109375" style="4" customWidth="1"/>
    <col min="1803" max="1803" width="8.28515625" style="4" customWidth="1"/>
    <col min="1804" max="1804" width="8.140625" style="4" customWidth="1"/>
    <col min="1805" max="1805" width="8.42578125" style="4" customWidth="1"/>
    <col min="1806" max="1806" width="8.28515625" style="4" customWidth="1"/>
    <col min="1807" max="1807" width="8.42578125" style="4" customWidth="1"/>
    <col min="1808" max="1808" width="10.42578125" style="4" customWidth="1"/>
    <col min="1809" max="2048" width="9.140625" style="4"/>
    <col min="2049" max="2049" width="5.7109375" style="4" customWidth="1"/>
    <col min="2050" max="2050" width="6.140625" style="4" customWidth="1"/>
    <col min="2051" max="2051" width="28" style="4" customWidth="1"/>
    <col min="2052" max="2052" width="7.7109375" style="4" customWidth="1"/>
    <col min="2053" max="2053" width="7.42578125" style="4" customWidth="1"/>
    <col min="2054" max="2054" width="6.140625" style="4" customWidth="1"/>
    <col min="2055" max="2055" width="7.140625" style="4" customWidth="1"/>
    <col min="2056" max="2056" width="6.28515625" style="4" customWidth="1"/>
    <col min="2057" max="2057" width="7.5703125" style="4" customWidth="1"/>
    <col min="2058" max="2058" width="8.7109375" style="4" customWidth="1"/>
    <col min="2059" max="2059" width="8.28515625" style="4" customWidth="1"/>
    <col min="2060" max="2060" width="8.140625" style="4" customWidth="1"/>
    <col min="2061" max="2061" width="8.42578125" style="4" customWidth="1"/>
    <col min="2062" max="2062" width="8.28515625" style="4" customWidth="1"/>
    <col min="2063" max="2063" width="8.42578125" style="4" customWidth="1"/>
    <col min="2064" max="2064" width="10.42578125" style="4" customWidth="1"/>
    <col min="2065" max="2304" width="9.140625" style="4"/>
    <col min="2305" max="2305" width="5.7109375" style="4" customWidth="1"/>
    <col min="2306" max="2306" width="6.140625" style="4" customWidth="1"/>
    <col min="2307" max="2307" width="28" style="4" customWidth="1"/>
    <col min="2308" max="2308" width="7.7109375" style="4" customWidth="1"/>
    <col min="2309" max="2309" width="7.42578125" style="4" customWidth="1"/>
    <col min="2310" max="2310" width="6.140625" style="4" customWidth="1"/>
    <col min="2311" max="2311" width="7.140625" style="4" customWidth="1"/>
    <col min="2312" max="2312" width="6.28515625" style="4" customWidth="1"/>
    <col min="2313" max="2313" width="7.5703125" style="4" customWidth="1"/>
    <col min="2314" max="2314" width="8.7109375" style="4" customWidth="1"/>
    <col min="2315" max="2315" width="8.28515625" style="4" customWidth="1"/>
    <col min="2316" max="2316" width="8.140625" style="4" customWidth="1"/>
    <col min="2317" max="2317" width="8.42578125" style="4" customWidth="1"/>
    <col min="2318" max="2318" width="8.28515625" style="4" customWidth="1"/>
    <col min="2319" max="2319" width="8.42578125" style="4" customWidth="1"/>
    <col min="2320" max="2320" width="10.42578125" style="4" customWidth="1"/>
    <col min="2321" max="2560" width="9.140625" style="4"/>
    <col min="2561" max="2561" width="5.7109375" style="4" customWidth="1"/>
    <col min="2562" max="2562" width="6.140625" style="4" customWidth="1"/>
    <col min="2563" max="2563" width="28" style="4" customWidth="1"/>
    <col min="2564" max="2564" width="7.7109375" style="4" customWidth="1"/>
    <col min="2565" max="2565" width="7.42578125" style="4" customWidth="1"/>
    <col min="2566" max="2566" width="6.140625" style="4" customWidth="1"/>
    <col min="2567" max="2567" width="7.140625" style="4" customWidth="1"/>
    <col min="2568" max="2568" width="6.28515625" style="4" customWidth="1"/>
    <col min="2569" max="2569" width="7.5703125" style="4" customWidth="1"/>
    <col min="2570" max="2570" width="8.7109375" style="4" customWidth="1"/>
    <col min="2571" max="2571" width="8.28515625" style="4" customWidth="1"/>
    <col min="2572" max="2572" width="8.140625" style="4" customWidth="1"/>
    <col min="2573" max="2573" width="8.42578125" style="4" customWidth="1"/>
    <col min="2574" max="2574" width="8.28515625" style="4" customWidth="1"/>
    <col min="2575" max="2575" width="8.42578125" style="4" customWidth="1"/>
    <col min="2576" max="2576" width="10.42578125" style="4" customWidth="1"/>
    <col min="2577" max="2816" width="9.140625" style="4"/>
    <col min="2817" max="2817" width="5.7109375" style="4" customWidth="1"/>
    <col min="2818" max="2818" width="6.140625" style="4" customWidth="1"/>
    <col min="2819" max="2819" width="28" style="4" customWidth="1"/>
    <col min="2820" max="2820" width="7.7109375" style="4" customWidth="1"/>
    <col min="2821" max="2821" width="7.42578125" style="4" customWidth="1"/>
    <col min="2822" max="2822" width="6.140625" style="4" customWidth="1"/>
    <col min="2823" max="2823" width="7.140625" style="4" customWidth="1"/>
    <col min="2824" max="2824" width="6.28515625" style="4" customWidth="1"/>
    <col min="2825" max="2825" width="7.5703125" style="4" customWidth="1"/>
    <col min="2826" max="2826" width="8.7109375" style="4" customWidth="1"/>
    <col min="2827" max="2827" width="8.28515625" style="4" customWidth="1"/>
    <col min="2828" max="2828" width="8.140625" style="4" customWidth="1"/>
    <col min="2829" max="2829" width="8.42578125" style="4" customWidth="1"/>
    <col min="2830" max="2830" width="8.28515625" style="4" customWidth="1"/>
    <col min="2831" max="2831" width="8.42578125" style="4" customWidth="1"/>
    <col min="2832" max="2832" width="10.42578125" style="4" customWidth="1"/>
    <col min="2833" max="3072" width="9.140625" style="4"/>
    <col min="3073" max="3073" width="5.7109375" style="4" customWidth="1"/>
    <col min="3074" max="3074" width="6.140625" style="4" customWidth="1"/>
    <col min="3075" max="3075" width="28" style="4" customWidth="1"/>
    <col min="3076" max="3076" width="7.7109375" style="4" customWidth="1"/>
    <col min="3077" max="3077" width="7.42578125" style="4" customWidth="1"/>
    <col min="3078" max="3078" width="6.140625" style="4" customWidth="1"/>
    <col min="3079" max="3079" width="7.140625" style="4" customWidth="1"/>
    <col min="3080" max="3080" width="6.28515625" style="4" customWidth="1"/>
    <col min="3081" max="3081" width="7.5703125" style="4" customWidth="1"/>
    <col min="3082" max="3082" width="8.7109375" style="4" customWidth="1"/>
    <col min="3083" max="3083" width="8.28515625" style="4" customWidth="1"/>
    <col min="3084" max="3084" width="8.140625" style="4" customWidth="1"/>
    <col min="3085" max="3085" width="8.42578125" style="4" customWidth="1"/>
    <col min="3086" max="3086" width="8.28515625" style="4" customWidth="1"/>
    <col min="3087" max="3087" width="8.42578125" style="4" customWidth="1"/>
    <col min="3088" max="3088" width="10.42578125" style="4" customWidth="1"/>
    <col min="3089" max="3328" width="9.140625" style="4"/>
    <col min="3329" max="3329" width="5.7109375" style="4" customWidth="1"/>
    <col min="3330" max="3330" width="6.140625" style="4" customWidth="1"/>
    <col min="3331" max="3331" width="28" style="4" customWidth="1"/>
    <col min="3332" max="3332" width="7.7109375" style="4" customWidth="1"/>
    <col min="3333" max="3333" width="7.42578125" style="4" customWidth="1"/>
    <col min="3334" max="3334" width="6.140625" style="4" customWidth="1"/>
    <col min="3335" max="3335" width="7.140625" style="4" customWidth="1"/>
    <col min="3336" max="3336" width="6.28515625" style="4" customWidth="1"/>
    <col min="3337" max="3337" width="7.5703125" style="4" customWidth="1"/>
    <col min="3338" max="3338" width="8.7109375" style="4" customWidth="1"/>
    <col min="3339" max="3339" width="8.28515625" style="4" customWidth="1"/>
    <col min="3340" max="3340" width="8.140625" style="4" customWidth="1"/>
    <col min="3341" max="3341" width="8.42578125" style="4" customWidth="1"/>
    <col min="3342" max="3342" width="8.28515625" style="4" customWidth="1"/>
    <col min="3343" max="3343" width="8.42578125" style="4" customWidth="1"/>
    <col min="3344" max="3344" width="10.42578125" style="4" customWidth="1"/>
    <col min="3345" max="3584" width="9.140625" style="4"/>
    <col min="3585" max="3585" width="5.7109375" style="4" customWidth="1"/>
    <col min="3586" max="3586" width="6.140625" style="4" customWidth="1"/>
    <col min="3587" max="3587" width="28" style="4" customWidth="1"/>
    <col min="3588" max="3588" width="7.7109375" style="4" customWidth="1"/>
    <col min="3589" max="3589" width="7.42578125" style="4" customWidth="1"/>
    <col min="3590" max="3590" width="6.140625" style="4" customWidth="1"/>
    <col min="3591" max="3591" width="7.140625" style="4" customWidth="1"/>
    <col min="3592" max="3592" width="6.28515625" style="4" customWidth="1"/>
    <col min="3593" max="3593" width="7.5703125" style="4" customWidth="1"/>
    <col min="3594" max="3594" width="8.7109375" style="4" customWidth="1"/>
    <col min="3595" max="3595" width="8.28515625" style="4" customWidth="1"/>
    <col min="3596" max="3596" width="8.140625" style="4" customWidth="1"/>
    <col min="3597" max="3597" width="8.42578125" style="4" customWidth="1"/>
    <col min="3598" max="3598" width="8.28515625" style="4" customWidth="1"/>
    <col min="3599" max="3599" width="8.42578125" style="4" customWidth="1"/>
    <col min="3600" max="3600" width="10.42578125" style="4" customWidth="1"/>
    <col min="3601" max="3840" width="9.140625" style="4"/>
    <col min="3841" max="3841" width="5.7109375" style="4" customWidth="1"/>
    <col min="3842" max="3842" width="6.140625" style="4" customWidth="1"/>
    <col min="3843" max="3843" width="28" style="4" customWidth="1"/>
    <col min="3844" max="3844" width="7.7109375" style="4" customWidth="1"/>
    <col min="3845" max="3845" width="7.42578125" style="4" customWidth="1"/>
    <col min="3846" max="3846" width="6.140625" style="4" customWidth="1"/>
    <col min="3847" max="3847" width="7.140625" style="4" customWidth="1"/>
    <col min="3848" max="3848" width="6.28515625" style="4" customWidth="1"/>
    <col min="3849" max="3849" width="7.5703125" style="4" customWidth="1"/>
    <col min="3850" max="3850" width="8.7109375" style="4" customWidth="1"/>
    <col min="3851" max="3851" width="8.28515625" style="4" customWidth="1"/>
    <col min="3852" max="3852" width="8.140625" style="4" customWidth="1"/>
    <col min="3853" max="3853" width="8.42578125" style="4" customWidth="1"/>
    <col min="3854" max="3854" width="8.28515625" style="4" customWidth="1"/>
    <col min="3855" max="3855" width="8.42578125" style="4" customWidth="1"/>
    <col min="3856" max="3856" width="10.42578125" style="4" customWidth="1"/>
    <col min="3857" max="4096" width="9.140625" style="4"/>
    <col min="4097" max="4097" width="5.7109375" style="4" customWidth="1"/>
    <col min="4098" max="4098" width="6.140625" style="4" customWidth="1"/>
    <col min="4099" max="4099" width="28" style="4" customWidth="1"/>
    <col min="4100" max="4100" width="7.7109375" style="4" customWidth="1"/>
    <col min="4101" max="4101" width="7.42578125" style="4" customWidth="1"/>
    <col min="4102" max="4102" width="6.140625" style="4" customWidth="1"/>
    <col min="4103" max="4103" width="7.140625" style="4" customWidth="1"/>
    <col min="4104" max="4104" width="6.28515625" style="4" customWidth="1"/>
    <col min="4105" max="4105" width="7.5703125" style="4" customWidth="1"/>
    <col min="4106" max="4106" width="8.7109375" style="4" customWidth="1"/>
    <col min="4107" max="4107" width="8.28515625" style="4" customWidth="1"/>
    <col min="4108" max="4108" width="8.140625" style="4" customWidth="1"/>
    <col min="4109" max="4109" width="8.42578125" style="4" customWidth="1"/>
    <col min="4110" max="4110" width="8.28515625" style="4" customWidth="1"/>
    <col min="4111" max="4111" width="8.42578125" style="4" customWidth="1"/>
    <col min="4112" max="4112" width="10.42578125" style="4" customWidth="1"/>
    <col min="4113" max="4352" width="9.140625" style="4"/>
    <col min="4353" max="4353" width="5.7109375" style="4" customWidth="1"/>
    <col min="4354" max="4354" width="6.140625" style="4" customWidth="1"/>
    <col min="4355" max="4355" width="28" style="4" customWidth="1"/>
    <col min="4356" max="4356" width="7.7109375" style="4" customWidth="1"/>
    <col min="4357" max="4357" width="7.42578125" style="4" customWidth="1"/>
    <col min="4358" max="4358" width="6.140625" style="4" customWidth="1"/>
    <col min="4359" max="4359" width="7.140625" style="4" customWidth="1"/>
    <col min="4360" max="4360" width="6.28515625" style="4" customWidth="1"/>
    <col min="4361" max="4361" width="7.5703125" style="4" customWidth="1"/>
    <col min="4362" max="4362" width="8.7109375" style="4" customWidth="1"/>
    <col min="4363" max="4363" width="8.28515625" style="4" customWidth="1"/>
    <col min="4364" max="4364" width="8.140625" style="4" customWidth="1"/>
    <col min="4365" max="4365" width="8.42578125" style="4" customWidth="1"/>
    <col min="4366" max="4366" width="8.28515625" style="4" customWidth="1"/>
    <col min="4367" max="4367" width="8.42578125" style="4" customWidth="1"/>
    <col min="4368" max="4368" width="10.42578125" style="4" customWidth="1"/>
    <col min="4369" max="4608" width="9.140625" style="4"/>
    <col min="4609" max="4609" width="5.7109375" style="4" customWidth="1"/>
    <col min="4610" max="4610" width="6.140625" style="4" customWidth="1"/>
    <col min="4611" max="4611" width="28" style="4" customWidth="1"/>
    <col min="4612" max="4612" width="7.7109375" style="4" customWidth="1"/>
    <col min="4613" max="4613" width="7.42578125" style="4" customWidth="1"/>
    <col min="4614" max="4614" width="6.140625" style="4" customWidth="1"/>
    <col min="4615" max="4615" width="7.140625" style="4" customWidth="1"/>
    <col min="4616" max="4616" width="6.28515625" style="4" customWidth="1"/>
    <col min="4617" max="4617" width="7.5703125" style="4" customWidth="1"/>
    <col min="4618" max="4618" width="8.7109375" style="4" customWidth="1"/>
    <col min="4619" max="4619" width="8.28515625" style="4" customWidth="1"/>
    <col min="4620" max="4620" width="8.140625" style="4" customWidth="1"/>
    <col min="4621" max="4621" width="8.42578125" style="4" customWidth="1"/>
    <col min="4622" max="4622" width="8.28515625" style="4" customWidth="1"/>
    <col min="4623" max="4623" width="8.42578125" style="4" customWidth="1"/>
    <col min="4624" max="4624" width="10.42578125" style="4" customWidth="1"/>
    <col min="4625" max="4864" width="9.140625" style="4"/>
    <col min="4865" max="4865" width="5.7109375" style="4" customWidth="1"/>
    <col min="4866" max="4866" width="6.140625" style="4" customWidth="1"/>
    <col min="4867" max="4867" width="28" style="4" customWidth="1"/>
    <col min="4868" max="4868" width="7.7109375" style="4" customWidth="1"/>
    <col min="4869" max="4869" width="7.42578125" style="4" customWidth="1"/>
    <col min="4870" max="4870" width="6.140625" style="4" customWidth="1"/>
    <col min="4871" max="4871" width="7.140625" style="4" customWidth="1"/>
    <col min="4872" max="4872" width="6.28515625" style="4" customWidth="1"/>
    <col min="4873" max="4873" width="7.5703125" style="4" customWidth="1"/>
    <col min="4874" max="4874" width="8.7109375" style="4" customWidth="1"/>
    <col min="4875" max="4875" width="8.28515625" style="4" customWidth="1"/>
    <col min="4876" max="4876" width="8.140625" style="4" customWidth="1"/>
    <col min="4877" max="4877" width="8.42578125" style="4" customWidth="1"/>
    <col min="4878" max="4878" width="8.28515625" style="4" customWidth="1"/>
    <col min="4879" max="4879" width="8.42578125" style="4" customWidth="1"/>
    <col min="4880" max="4880" width="10.42578125" style="4" customWidth="1"/>
    <col min="4881" max="5120" width="9.140625" style="4"/>
    <col min="5121" max="5121" width="5.7109375" style="4" customWidth="1"/>
    <col min="5122" max="5122" width="6.140625" style="4" customWidth="1"/>
    <col min="5123" max="5123" width="28" style="4" customWidth="1"/>
    <col min="5124" max="5124" width="7.7109375" style="4" customWidth="1"/>
    <col min="5125" max="5125" width="7.42578125" style="4" customWidth="1"/>
    <col min="5126" max="5126" width="6.140625" style="4" customWidth="1"/>
    <col min="5127" max="5127" width="7.140625" style="4" customWidth="1"/>
    <col min="5128" max="5128" width="6.28515625" style="4" customWidth="1"/>
    <col min="5129" max="5129" width="7.5703125" style="4" customWidth="1"/>
    <col min="5130" max="5130" width="8.7109375" style="4" customWidth="1"/>
    <col min="5131" max="5131" width="8.28515625" style="4" customWidth="1"/>
    <col min="5132" max="5132" width="8.140625" style="4" customWidth="1"/>
    <col min="5133" max="5133" width="8.42578125" style="4" customWidth="1"/>
    <col min="5134" max="5134" width="8.28515625" style="4" customWidth="1"/>
    <col min="5135" max="5135" width="8.42578125" style="4" customWidth="1"/>
    <col min="5136" max="5136" width="10.42578125" style="4" customWidth="1"/>
    <col min="5137" max="5376" width="9.140625" style="4"/>
    <col min="5377" max="5377" width="5.7109375" style="4" customWidth="1"/>
    <col min="5378" max="5378" width="6.140625" style="4" customWidth="1"/>
    <col min="5379" max="5379" width="28" style="4" customWidth="1"/>
    <col min="5380" max="5380" width="7.7109375" style="4" customWidth="1"/>
    <col min="5381" max="5381" width="7.42578125" style="4" customWidth="1"/>
    <col min="5382" max="5382" width="6.140625" style="4" customWidth="1"/>
    <col min="5383" max="5383" width="7.140625" style="4" customWidth="1"/>
    <col min="5384" max="5384" width="6.28515625" style="4" customWidth="1"/>
    <col min="5385" max="5385" width="7.5703125" style="4" customWidth="1"/>
    <col min="5386" max="5386" width="8.7109375" style="4" customWidth="1"/>
    <col min="5387" max="5387" width="8.28515625" style="4" customWidth="1"/>
    <col min="5388" max="5388" width="8.140625" style="4" customWidth="1"/>
    <col min="5389" max="5389" width="8.42578125" style="4" customWidth="1"/>
    <col min="5390" max="5390" width="8.28515625" style="4" customWidth="1"/>
    <col min="5391" max="5391" width="8.42578125" style="4" customWidth="1"/>
    <col min="5392" max="5392" width="10.42578125" style="4" customWidth="1"/>
    <col min="5393" max="5632" width="9.140625" style="4"/>
    <col min="5633" max="5633" width="5.7109375" style="4" customWidth="1"/>
    <col min="5634" max="5634" width="6.140625" style="4" customWidth="1"/>
    <col min="5635" max="5635" width="28" style="4" customWidth="1"/>
    <col min="5636" max="5636" width="7.7109375" style="4" customWidth="1"/>
    <col min="5637" max="5637" width="7.42578125" style="4" customWidth="1"/>
    <col min="5638" max="5638" width="6.140625" style="4" customWidth="1"/>
    <col min="5639" max="5639" width="7.140625" style="4" customWidth="1"/>
    <col min="5640" max="5640" width="6.28515625" style="4" customWidth="1"/>
    <col min="5641" max="5641" width="7.5703125" style="4" customWidth="1"/>
    <col min="5642" max="5642" width="8.7109375" style="4" customWidth="1"/>
    <col min="5643" max="5643" width="8.28515625" style="4" customWidth="1"/>
    <col min="5644" max="5644" width="8.140625" style="4" customWidth="1"/>
    <col min="5645" max="5645" width="8.42578125" style="4" customWidth="1"/>
    <col min="5646" max="5646" width="8.28515625" style="4" customWidth="1"/>
    <col min="5647" max="5647" width="8.42578125" style="4" customWidth="1"/>
    <col min="5648" max="5648" width="10.42578125" style="4" customWidth="1"/>
    <col min="5649" max="5888" width="9.140625" style="4"/>
    <col min="5889" max="5889" width="5.7109375" style="4" customWidth="1"/>
    <col min="5890" max="5890" width="6.140625" style="4" customWidth="1"/>
    <col min="5891" max="5891" width="28" style="4" customWidth="1"/>
    <col min="5892" max="5892" width="7.7109375" style="4" customWidth="1"/>
    <col min="5893" max="5893" width="7.42578125" style="4" customWidth="1"/>
    <col min="5894" max="5894" width="6.140625" style="4" customWidth="1"/>
    <col min="5895" max="5895" width="7.140625" style="4" customWidth="1"/>
    <col min="5896" max="5896" width="6.28515625" style="4" customWidth="1"/>
    <col min="5897" max="5897" width="7.5703125" style="4" customWidth="1"/>
    <col min="5898" max="5898" width="8.7109375" style="4" customWidth="1"/>
    <col min="5899" max="5899" width="8.28515625" style="4" customWidth="1"/>
    <col min="5900" max="5900" width="8.140625" style="4" customWidth="1"/>
    <col min="5901" max="5901" width="8.42578125" style="4" customWidth="1"/>
    <col min="5902" max="5902" width="8.28515625" style="4" customWidth="1"/>
    <col min="5903" max="5903" width="8.42578125" style="4" customWidth="1"/>
    <col min="5904" max="5904" width="10.42578125" style="4" customWidth="1"/>
    <col min="5905" max="6144" width="9.140625" style="4"/>
    <col min="6145" max="6145" width="5.7109375" style="4" customWidth="1"/>
    <col min="6146" max="6146" width="6.140625" style="4" customWidth="1"/>
    <col min="6147" max="6147" width="28" style="4" customWidth="1"/>
    <col min="6148" max="6148" width="7.7109375" style="4" customWidth="1"/>
    <col min="6149" max="6149" width="7.42578125" style="4" customWidth="1"/>
    <col min="6150" max="6150" width="6.140625" style="4" customWidth="1"/>
    <col min="6151" max="6151" width="7.140625" style="4" customWidth="1"/>
    <col min="6152" max="6152" width="6.28515625" style="4" customWidth="1"/>
    <col min="6153" max="6153" width="7.5703125" style="4" customWidth="1"/>
    <col min="6154" max="6154" width="8.7109375" style="4" customWidth="1"/>
    <col min="6155" max="6155" width="8.28515625" style="4" customWidth="1"/>
    <col min="6156" max="6156" width="8.140625" style="4" customWidth="1"/>
    <col min="6157" max="6157" width="8.42578125" style="4" customWidth="1"/>
    <col min="6158" max="6158" width="8.28515625" style="4" customWidth="1"/>
    <col min="6159" max="6159" width="8.42578125" style="4" customWidth="1"/>
    <col min="6160" max="6160" width="10.42578125" style="4" customWidth="1"/>
    <col min="6161" max="6400" width="9.140625" style="4"/>
    <col min="6401" max="6401" width="5.7109375" style="4" customWidth="1"/>
    <col min="6402" max="6402" width="6.140625" style="4" customWidth="1"/>
    <col min="6403" max="6403" width="28" style="4" customWidth="1"/>
    <col min="6404" max="6404" width="7.7109375" style="4" customWidth="1"/>
    <col min="6405" max="6405" width="7.42578125" style="4" customWidth="1"/>
    <col min="6406" max="6406" width="6.140625" style="4" customWidth="1"/>
    <col min="6407" max="6407" width="7.140625" style="4" customWidth="1"/>
    <col min="6408" max="6408" width="6.28515625" style="4" customWidth="1"/>
    <col min="6409" max="6409" width="7.5703125" style="4" customWidth="1"/>
    <col min="6410" max="6410" width="8.7109375" style="4" customWidth="1"/>
    <col min="6411" max="6411" width="8.28515625" style="4" customWidth="1"/>
    <col min="6412" max="6412" width="8.140625" style="4" customWidth="1"/>
    <col min="6413" max="6413" width="8.42578125" style="4" customWidth="1"/>
    <col min="6414" max="6414" width="8.28515625" style="4" customWidth="1"/>
    <col min="6415" max="6415" width="8.42578125" style="4" customWidth="1"/>
    <col min="6416" max="6416" width="10.42578125" style="4" customWidth="1"/>
    <col min="6417" max="6656" width="9.140625" style="4"/>
    <col min="6657" max="6657" width="5.7109375" style="4" customWidth="1"/>
    <col min="6658" max="6658" width="6.140625" style="4" customWidth="1"/>
    <col min="6659" max="6659" width="28" style="4" customWidth="1"/>
    <col min="6660" max="6660" width="7.7109375" style="4" customWidth="1"/>
    <col min="6661" max="6661" width="7.42578125" style="4" customWidth="1"/>
    <col min="6662" max="6662" width="6.140625" style="4" customWidth="1"/>
    <col min="6663" max="6663" width="7.140625" style="4" customWidth="1"/>
    <col min="6664" max="6664" width="6.28515625" style="4" customWidth="1"/>
    <col min="6665" max="6665" width="7.5703125" style="4" customWidth="1"/>
    <col min="6666" max="6666" width="8.7109375" style="4" customWidth="1"/>
    <col min="6667" max="6667" width="8.28515625" style="4" customWidth="1"/>
    <col min="6668" max="6668" width="8.140625" style="4" customWidth="1"/>
    <col min="6669" max="6669" width="8.42578125" style="4" customWidth="1"/>
    <col min="6670" max="6670" width="8.28515625" style="4" customWidth="1"/>
    <col min="6671" max="6671" width="8.42578125" style="4" customWidth="1"/>
    <col min="6672" max="6672" width="10.42578125" style="4" customWidth="1"/>
    <col min="6673" max="6912" width="9.140625" style="4"/>
    <col min="6913" max="6913" width="5.7109375" style="4" customWidth="1"/>
    <col min="6914" max="6914" width="6.140625" style="4" customWidth="1"/>
    <col min="6915" max="6915" width="28" style="4" customWidth="1"/>
    <col min="6916" max="6916" width="7.7109375" style="4" customWidth="1"/>
    <col min="6917" max="6917" width="7.42578125" style="4" customWidth="1"/>
    <col min="6918" max="6918" width="6.140625" style="4" customWidth="1"/>
    <col min="6919" max="6919" width="7.140625" style="4" customWidth="1"/>
    <col min="6920" max="6920" width="6.28515625" style="4" customWidth="1"/>
    <col min="6921" max="6921" width="7.5703125" style="4" customWidth="1"/>
    <col min="6922" max="6922" width="8.7109375" style="4" customWidth="1"/>
    <col min="6923" max="6923" width="8.28515625" style="4" customWidth="1"/>
    <col min="6924" max="6924" width="8.140625" style="4" customWidth="1"/>
    <col min="6925" max="6925" width="8.42578125" style="4" customWidth="1"/>
    <col min="6926" max="6926" width="8.28515625" style="4" customWidth="1"/>
    <col min="6927" max="6927" width="8.42578125" style="4" customWidth="1"/>
    <col min="6928" max="6928" width="10.42578125" style="4" customWidth="1"/>
    <col min="6929" max="7168" width="9.140625" style="4"/>
    <col min="7169" max="7169" width="5.7109375" style="4" customWidth="1"/>
    <col min="7170" max="7170" width="6.140625" style="4" customWidth="1"/>
    <col min="7171" max="7171" width="28" style="4" customWidth="1"/>
    <col min="7172" max="7172" width="7.7109375" style="4" customWidth="1"/>
    <col min="7173" max="7173" width="7.42578125" style="4" customWidth="1"/>
    <col min="7174" max="7174" width="6.140625" style="4" customWidth="1"/>
    <col min="7175" max="7175" width="7.140625" style="4" customWidth="1"/>
    <col min="7176" max="7176" width="6.28515625" style="4" customWidth="1"/>
    <col min="7177" max="7177" width="7.5703125" style="4" customWidth="1"/>
    <col min="7178" max="7178" width="8.7109375" style="4" customWidth="1"/>
    <col min="7179" max="7179" width="8.28515625" style="4" customWidth="1"/>
    <col min="7180" max="7180" width="8.140625" style="4" customWidth="1"/>
    <col min="7181" max="7181" width="8.42578125" style="4" customWidth="1"/>
    <col min="7182" max="7182" width="8.28515625" style="4" customWidth="1"/>
    <col min="7183" max="7183" width="8.42578125" style="4" customWidth="1"/>
    <col min="7184" max="7184" width="10.42578125" style="4" customWidth="1"/>
    <col min="7185" max="7424" width="9.140625" style="4"/>
    <col min="7425" max="7425" width="5.7109375" style="4" customWidth="1"/>
    <col min="7426" max="7426" width="6.140625" style="4" customWidth="1"/>
    <col min="7427" max="7427" width="28" style="4" customWidth="1"/>
    <col min="7428" max="7428" width="7.7109375" style="4" customWidth="1"/>
    <col min="7429" max="7429" width="7.42578125" style="4" customWidth="1"/>
    <col min="7430" max="7430" width="6.140625" style="4" customWidth="1"/>
    <col min="7431" max="7431" width="7.140625" style="4" customWidth="1"/>
    <col min="7432" max="7432" width="6.28515625" style="4" customWidth="1"/>
    <col min="7433" max="7433" width="7.5703125" style="4" customWidth="1"/>
    <col min="7434" max="7434" width="8.7109375" style="4" customWidth="1"/>
    <col min="7435" max="7435" width="8.28515625" style="4" customWidth="1"/>
    <col min="7436" max="7436" width="8.140625" style="4" customWidth="1"/>
    <col min="7437" max="7437" width="8.42578125" style="4" customWidth="1"/>
    <col min="7438" max="7438" width="8.28515625" style="4" customWidth="1"/>
    <col min="7439" max="7439" width="8.42578125" style="4" customWidth="1"/>
    <col min="7440" max="7440" width="10.42578125" style="4" customWidth="1"/>
    <col min="7441" max="7680" width="9.140625" style="4"/>
    <col min="7681" max="7681" width="5.7109375" style="4" customWidth="1"/>
    <col min="7682" max="7682" width="6.140625" style="4" customWidth="1"/>
    <col min="7683" max="7683" width="28" style="4" customWidth="1"/>
    <col min="7684" max="7684" width="7.7109375" style="4" customWidth="1"/>
    <col min="7685" max="7685" width="7.42578125" style="4" customWidth="1"/>
    <col min="7686" max="7686" width="6.140625" style="4" customWidth="1"/>
    <col min="7687" max="7687" width="7.140625" style="4" customWidth="1"/>
    <col min="7688" max="7688" width="6.28515625" style="4" customWidth="1"/>
    <col min="7689" max="7689" width="7.5703125" style="4" customWidth="1"/>
    <col min="7690" max="7690" width="8.7109375" style="4" customWidth="1"/>
    <col min="7691" max="7691" width="8.28515625" style="4" customWidth="1"/>
    <col min="7692" max="7692" width="8.140625" style="4" customWidth="1"/>
    <col min="7693" max="7693" width="8.42578125" style="4" customWidth="1"/>
    <col min="7694" max="7694" width="8.28515625" style="4" customWidth="1"/>
    <col min="7695" max="7695" width="8.42578125" style="4" customWidth="1"/>
    <col min="7696" max="7696" width="10.42578125" style="4" customWidth="1"/>
    <col min="7697" max="7936" width="9.140625" style="4"/>
    <col min="7937" max="7937" width="5.7109375" style="4" customWidth="1"/>
    <col min="7938" max="7938" width="6.140625" style="4" customWidth="1"/>
    <col min="7939" max="7939" width="28" style="4" customWidth="1"/>
    <col min="7940" max="7940" width="7.7109375" style="4" customWidth="1"/>
    <col min="7941" max="7941" width="7.42578125" style="4" customWidth="1"/>
    <col min="7942" max="7942" width="6.140625" style="4" customWidth="1"/>
    <col min="7943" max="7943" width="7.140625" style="4" customWidth="1"/>
    <col min="7944" max="7944" width="6.28515625" style="4" customWidth="1"/>
    <col min="7945" max="7945" width="7.5703125" style="4" customWidth="1"/>
    <col min="7946" max="7946" width="8.7109375" style="4" customWidth="1"/>
    <col min="7947" max="7947" width="8.28515625" style="4" customWidth="1"/>
    <col min="7948" max="7948" width="8.140625" style="4" customWidth="1"/>
    <col min="7949" max="7949" width="8.42578125" style="4" customWidth="1"/>
    <col min="7950" max="7950" width="8.28515625" style="4" customWidth="1"/>
    <col min="7951" max="7951" width="8.42578125" style="4" customWidth="1"/>
    <col min="7952" max="7952" width="10.42578125" style="4" customWidth="1"/>
    <col min="7953" max="8192" width="9.140625" style="4"/>
    <col min="8193" max="8193" width="5.7109375" style="4" customWidth="1"/>
    <col min="8194" max="8194" width="6.140625" style="4" customWidth="1"/>
    <col min="8195" max="8195" width="28" style="4" customWidth="1"/>
    <col min="8196" max="8196" width="7.7109375" style="4" customWidth="1"/>
    <col min="8197" max="8197" width="7.42578125" style="4" customWidth="1"/>
    <col min="8198" max="8198" width="6.140625" style="4" customWidth="1"/>
    <col min="8199" max="8199" width="7.140625" style="4" customWidth="1"/>
    <col min="8200" max="8200" width="6.28515625" style="4" customWidth="1"/>
    <col min="8201" max="8201" width="7.5703125" style="4" customWidth="1"/>
    <col min="8202" max="8202" width="8.7109375" style="4" customWidth="1"/>
    <col min="8203" max="8203" width="8.28515625" style="4" customWidth="1"/>
    <col min="8204" max="8204" width="8.140625" style="4" customWidth="1"/>
    <col min="8205" max="8205" width="8.42578125" style="4" customWidth="1"/>
    <col min="8206" max="8206" width="8.28515625" style="4" customWidth="1"/>
    <col min="8207" max="8207" width="8.42578125" style="4" customWidth="1"/>
    <col min="8208" max="8208" width="10.42578125" style="4" customWidth="1"/>
    <col min="8209" max="8448" width="9.140625" style="4"/>
    <col min="8449" max="8449" width="5.7109375" style="4" customWidth="1"/>
    <col min="8450" max="8450" width="6.140625" style="4" customWidth="1"/>
    <col min="8451" max="8451" width="28" style="4" customWidth="1"/>
    <col min="8452" max="8452" width="7.7109375" style="4" customWidth="1"/>
    <col min="8453" max="8453" width="7.42578125" style="4" customWidth="1"/>
    <col min="8454" max="8454" width="6.140625" style="4" customWidth="1"/>
    <col min="8455" max="8455" width="7.140625" style="4" customWidth="1"/>
    <col min="8456" max="8456" width="6.28515625" style="4" customWidth="1"/>
    <col min="8457" max="8457" width="7.5703125" style="4" customWidth="1"/>
    <col min="8458" max="8458" width="8.7109375" style="4" customWidth="1"/>
    <col min="8459" max="8459" width="8.28515625" style="4" customWidth="1"/>
    <col min="8460" max="8460" width="8.140625" style="4" customWidth="1"/>
    <col min="8461" max="8461" width="8.42578125" style="4" customWidth="1"/>
    <col min="8462" max="8462" width="8.28515625" style="4" customWidth="1"/>
    <col min="8463" max="8463" width="8.42578125" style="4" customWidth="1"/>
    <col min="8464" max="8464" width="10.42578125" style="4" customWidth="1"/>
    <col min="8465" max="8704" width="9.140625" style="4"/>
    <col min="8705" max="8705" width="5.7109375" style="4" customWidth="1"/>
    <col min="8706" max="8706" width="6.140625" style="4" customWidth="1"/>
    <col min="8707" max="8707" width="28" style="4" customWidth="1"/>
    <col min="8708" max="8708" width="7.7109375" style="4" customWidth="1"/>
    <col min="8709" max="8709" width="7.42578125" style="4" customWidth="1"/>
    <col min="8710" max="8710" width="6.140625" style="4" customWidth="1"/>
    <col min="8711" max="8711" width="7.140625" style="4" customWidth="1"/>
    <col min="8712" max="8712" width="6.28515625" style="4" customWidth="1"/>
    <col min="8713" max="8713" width="7.5703125" style="4" customWidth="1"/>
    <col min="8714" max="8714" width="8.7109375" style="4" customWidth="1"/>
    <col min="8715" max="8715" width="8.28515625" style="4" customWidth="1"/>
    <col min="8716" max="8716" width="8.140625" style="4" customWidth="1"/>
    <col min="8717" max="8717" width="8.42578125" style="4" customWidth="1"/>
    <col min="8718" max="8718" width="8.28515625" style="4" customWidth="1"/>
    <col min="8719" max="8719" width="8.42578125" style="4" customWidth="1"/>
    <col min="8720" max="8720" width="10.42578125" style="4" customWidth="1"/>
    <col min="8721" max="8960" width="9.140625" style="4"/>
    <col min="8961" max="8961" width="5.7109375" style="4" customWidth="1"/>
    <col min="8962" max="8962" width="6.140625" style="4" customWidth="1"/>
    <col min="8963" max="8963" width="28" style="4" customWidth="1"/>
    <col min="8964" max="8964" width="7.7109375" style="4" customWidth="1"/>
    <col min="8965" max="8965" width="7.42578125" style="4" customWidth="1"/>
    <col min="8966" max="8966" width="6.140625" style="4" customWidth="1"/>
    <col min="8967" max="8967" width="7.140625" style="4" customWidth="1"/>
    <col min="8968" max="8968" width="6.28515625" style="4" customWidth="1"/>
    <col min="8969" max="8969" width="7.5703125" style="4" customWidth="1"/>
    <col min="8970" max="8970" width="8.7109375" style="4" customWidth="1"/>
    <col min="8971" max="8971" width="8.28515625" style="4" customWidth="1"/>
    <col min="8972" max="8972" width="8.140625" style="4" customWidth="1"/>
    <col min="8973" max="8973" width="8.42578125" style="4" customWidth="1"/>
    <col min="8974" max="8974" width="8.28515625" style="4" customWidth="1"/>
    <col min="8975" max="8975" width="8.42578125" style="4" customWidth="1"/>
    <col min="8976" max="8976" width="10.42578125" style="4" customWidth="1"/>
    <col min="8977" max="9216" width="9.140625" style="4"/>
    <col min="9217" max="9217" width="5.7109375" style="4" customWidth="1"/>
    <col min="9218" max="9218" width="6.140625" style="4" customWidth="1"/>
    <col min="9219" max="9219" width="28" style="4" customWidth="1"/>
    <col min="9220" max="9220" width="7.7109375" style="4" customWidth="1"/>
    <col min="9221" max="9221" width="7.42578125" style="4" customWidth="1"/>
    <col min="9222" max="9222" width="6.140625" style="4" customWidth="1"/>
    <col min="9223" max="9223" width="7.140625" style="4" customWidth="1"/>
    <col min="9224" max="9224" width="6.28515625" style="4" customWidth="1"/>
    <col min="9225" max="9225" width="7.5703125" style="4" customWidth="1"/>
    <col min="9226" max="9226" width="8.7109375" style="4" customWidth="1"/>
    <col min="9227" max="9227" width="8.28515625" style="4" customWidth="1"/>
    <col min="9228" max="9228" width="8.140625" style="4" customWidth="1"/>
    <col min="9229" max="9229" width="8.42578125" style="4" customWidth="1"/>
    <col min="9230" max="9230" width="8.28515625" style="4" customWidth="1"/>
    <col min="9231" max="9231" width="8.42578125" style="4" customWidth="1"/>
    <col min="9232" max="9232" width="10.42578125" style="4" customWidth="1"/>
    <col min="9233" max="9472" width="9.140625" style="4"/>
    <col min="9473" max="9473" width="5.7109375" style="4" customWidth="1"/>
    <col min="9474" max="9474" width="6.140625" style="4" customWidth="1"/>
    <col min="9475" max="9475" width="28" style="4" customWidth="1"/>
    <col min="9476" max="9476" width="7.7109375" style="4" customWidth="1"/>
    <col min="9477" max="9477" width="7.42578125" style="4" customWidth="1"/>
    <col min="9478" max="9478" width="6.140625" style="4" customWidth="1"/>
    <col min="9479" max="9479" width="7.140625" style="4" customWidth="1"/>
    <col min="9480" max="9480" width="6.28515625" style="4" customWidth="1"/>
    <col min="9481" max="9481" width="7.5703125" style="4" customWidth="1"/>
    <col min="9482" max="9482" width="8.7109375" style="4" customWidth="1"/>
    <col min="9483" max="9483" width="8.28515625" style="4" customWidth="1"/>
    <col min="9484" max="9484" width="8.140625" style="4" customWidth="1"/>
    <col min="9485" max="9485" width="8.42578125" style="4" customWidth="1"/>
    <col min="9486" max="9486" width="8.28515625" style="4" customWidth="1"/>
    <col min="9487" max="9487" width="8.42578125" style="4" customWidth="1"/>
    <col min="9488" max="9488" width="10.42578125" style="4" customWidth="1"/>
    <col min="9489" max="9728" width="9.140625" style="4"/>
    <col min="9729" max="9729" width="5.7109375" style="4" customWidth="1"/>
    <col min="9730" max="9730" width="6.140625" style="4" customWidth="1"/>
    <col min="9731" max="9731" width="28" style="4" customWidth="1"/>
    <col min="9732" max="9732" width="7.7109375" style="4" customWidth="1"/>
    <col min="9733" max="9733" width="7.42578125" style="4" customWidth="1"/>
    <col min="9734" max="9734" width="6.140625" style="4" customWidth="1"/>
    <col min="9735" max="9735" width="7.140625" style="4" customWidth="1"/>
    <col min="9736" max="9736" width="6.28515625" style="4" customWidth="1"/>
    <col min="9737" max="9737" width="7.5703125" style="4" customWidth="1"/>
    <col min="9738" max="9738" width="8.7109375" style="4" customWidth="1"/>
    <col min="9739" max="9739" width="8.28515625" style="4" customWidth="1"/>
    <col min="9740" max="9740" width="8.140625" style="4" customWidth="1"/>
    <col min="9741" max="9741" width="8.42578125" style="4" customWidth="1"/>
    <col min="9742" max="9742" width="8.28515625" style="4" customWidth="1"/>
    <col min="9743" max="9743" width="8.42578125" style="4" customWidth="1"/>
    <col min="9744" max="9744" width="10.42578125" style="4" customWidth="1"/>
    <col min="9745" max="9984" width="9.140625" style="4"/>
    <col min="9985" max="9985" width="5.7109375" style="4" customWidth="1"/>
    <col min="9986" max="9986" width="6.140625" style="4" customWidth="1"/>
    <col min="9987" max="9987" width="28" style="4" customWidth="1"/>
    <col min="9988" max="9988" width="7.7109375" style="4" customWidth="1"/>
    <col min="9989" max="9989" width="7.42578125" style="4" customWidth="1"/>
    <col min="9990" max="9990" width="6.140625" style="4" customWidth="1"/>
    <col min="9991" max="9991" width="7.140625" style="4" customWidth="1"/>
    <col min="9992" max="9992" width="6.28515625" style="4" customWidth="1"/>
    <col min="9993" max="9993" width="7.5703125" style="4" customWidth="1"/>
    <col min="9994" max="9994" width="8.7109375" style="4" customWidth="1"/>
    <col min="9995" max="9995" width="8.28515625" style="4" customWidth="1"/>
    <col min="9996" max="9996" width="8.140625" style="4" customWidth="1"/>
    <col min="9997" max="9997" width="8.42578125" style="4" customWidth="1"/>
    <col min="9998" max="9998" width="8.28515625" style="4" customWidth="1"/>
    <col min="9999" max="9999" width="8.42578125" style="4" customWidth="1"/>
    <col min="10000" max="10000" width="10.42578125" style="4" customWidth="1"/>
    <col min="10001" max="10240" width="9.140625" style="4"/>
    <col min="10241" max="10241" width="5.7109375" style="4" customWidth="1"/>
    <col min="10242" max="10242" width="6.140625" style="4" customWidth="1"/>
    <col min="10243" max="10243" width="28" style="4" customWidth="1"/>
    <col min="10244" max="10244" width="7.7109375" style="4" customWidth="1"/>
    <col min="10245" max="10245" width="7.42578125" style="4" customWidth="1"/>
    <col min="10246" max="10246" width="6.140625" style="4" customWidth="1"/>
    <col min="10247" max="10247" width="7.140625" style="4" customWidth="1"/>
    <col min="10248" max="10248" width="6.28515625" style="4" customWidth="1"/>
    <col min="10249" max="10249" width="7.5703125" style="4" customWidth="1"/>
    <col min="10250" max="10250" width="8.7109375" style="4" customWidth="1"/>
    <col min="10251" max="10251" width="8.28515625" style="4" customWidth="1"/>
    <col min="10252" max="10252" width="8.140625" style="4" customWidth="1"/>
    <col min="10253" max="10253" width="8.42578125" style="4" customWidth="1"/>
    <col min="10254" max="10254" width="8.28515625" style="4" customWidth="1"/>
    <col min="10255" max="10255" width="8.42578125" style="4" customWidth="1"/>
    <col min="10256" max="10256" width="10.42578125" style="4" customWidth="1"/>
    <col min="10257" max="10496" width="9.140625" style="4"/>
    <col min="10497" max="10497" width="5.7109375" style="4" customWidth="1"/>
    <col min="10498" max="10498" width="6.140625" style="4" customWidth="1"/>
    <col min="10499" max="10499" width="28" style="4" customWidth="1"/>
    <col min="10500" max="10500" width="7.7109375" style="4" customWidth="1"/>
    <col min="10501" max="10501" width="7.42578125" style="4" customWidth="1"/>
    <col min="10502" max="10502" width="6.140625" style="4" customWidth="1"/>
    <col min="10503" max="10503" width="7.140625" style="4" customWidth="1"/>
    <col min="10504" max="10504" width="6.28515625" style="4" customWidth="1"/>
    <col min="10505" max="10505" width="7.5703125" style="4" customWidth="1"/>
    <col min="10506" max="10506" width="8.7109375" style="4" customWidth="1"/>
    <col min="10507" max="10507" width="8.28515625" style="4" customWidth="1"/>
    <col min="10508" max="10508" width="8.140625" style="4" customWidth="1"/>
    <col min="10509" max="10509" width="8.42578125" style="4" customWidth="1"/>
    <col min="10510" max="10510" width="8.28515625" style="4" customWidth="1"/>
    <col min="10511" max="10511" width="8.42578125" style="4" customWidth="1"/>
    <col min="10512" max="10512" width="10.42578125" style="4" customWidth="1"/>
    <col min="10513" max="10752" width="9.140625" style="4"/>
    <col min="10753" max="10753" width="5.7109375" style="4" customWidth="1"/>
    <col min="10754" max="10754" width="6.140625" style="4" customWidth="1"/>
    <col min="10755" max="10755" width="28" style="4" customWidth="1"/>
    <col min="10756" max="10756" width="7.7109375" style="4" customWidth="1"/>
    <col min="10757" max="10757" width="7.42578125" style="4" customWidth="1"/>
    <col min="10758" max="10758" width="6.140625" style="4" customWidth="1"/>
    <col min="10759" max="10759" width="7.140625" style="4" customWidth="1"/>
    <col min="10760" max="10760" width="6.28515625" style="4" customWidth="1"/>
    <col min="10761" max="10761" width="7.5703125" style="4" customWidth="1"/>
    <col min="10762" max="10762" width="8.7109375" style="4" customWidth="1"/>
    <col min="10763" max="10763" width="8.28515625" style="4" customWidth="1"/>
    <col min="10764" max="10764" width="8.140625" style="4" customWidth="1"/>
    <col min="10765" max="10765" width="8.42578125" style="4" customWidth="1"/>
    <col min="10766" max="10766" width="8.28515625" style="4" customWidth="1"/>
    <col min="10767" max="10767" width="8.42578125" style="4" customWidth="1"/>
    <col min="10768" max="10768" width="10.42578125" style="4" customWidth="1"/>
    <col min="10769" max="11008" width="9.140625" style="4"/>
    <col min="11009" max="11009" width="5.7109375" style="4" customWidth="1"/>
    <col min="11010" max="11010" width="6.140625" style="4" customWidth="1"/>
    <col min="11011" max="11011" width="28" style="4" customWidth="1"/>
    <col min="11012" max="11012" width="7.7109375" style="4" customWidth="1"/>
    <col min="11013" max="11013" width="7.42578125" style="4" customWidth="1"/>
    <col min="11014" max="11014" width="6.140625" style="4" customWidth="1"/>
    <col min="11015" max="11015" width="7.140625" style="4" customWidth="1"/>
    <col min="11016" max="11016" width="6.28515625" style="4" customWidth="1"/>
    <col min="11017" max="11017" width="7.5703125" style="4" customWidth="1"/>
    <col min="11018" max="11018" width="8.7109375" style="4" customWidth="1"/>
    <col min="11019" max="11019" width="8.28515625" style="4" customWidth="1"/>
    <col min="11020" max="11020" width="8.140625" style="4" customWidth="1"/>
    <col min="11021" max="11021" width="8.42578125" style="4" customWidth="1"/>
    <col min="11022" max="11022" width="8.28515625" style="4" customWidth="1"/>
    <col min="11023" max="11023" width="8.42578125" style="4" customWidth="1"/>
    <col min="11024" max="11024" width="10.42578125" style="4" customWidth="1"/>
    <col min="11025" max="11264" width="9.140625" style="4"/>
    <col min="11265" max="11265" width="5.7109375" style="4" customWidth="1"/>
    <col min="11266" max="11266" width="6.140625" style="4" customWidth="1"/>
    <col min="11267" max="11267" width="28" style="4" customWidth="1"/>
    <col min="11268" max="11268" width="7.7109375" style="4" customWidth="1"/>
    <col min="11269" max="11269" width="7.42578125" style="4" customWidth="1"/>
    <col min="11270" max="11270" width="6.140625" style="4" customWidth="1"/>
    <col min="11271" max="11271" width="7.140625" style="4" customWidth="1"/>
    <col min="11272" max="11272" width="6.28515625" style="4" customWidth="1"/>
    <col min="11273" max="11273" width="7.5703125" style="4" customWidth="1"/>
    <col min="11274" max="11274" width="8.7109375" style="4" customWidth="1"/>
    <col min="11275" max="11275" width="8.28515625" style="4" customWidth="1"/>
    <col min="11276" max="11276" width="8.140625" style="4" customWidth="1"/>
    <col min="11277" max="11277" width="8.42578125" style="4" customWidth="1"/>
    <col min="11278" max="11278" width="8.28515625" style="4" customWidth="1"/>
    <col min="11279" max="11279" width="8.42578125" style="4" customWidth="1"/>
    <col min="11280" max="11280" width="10.42578125" style="4" customWidth="1"/>
    <col min="11281" max="11520" width="9.140625" style="4"/>
    <col min="11521" max="11521" width="5.7109375" style="4" customWidth="1"/>
    <col min="11522" max="11522" width="6.140625" style="4" customWidth="1"/>
    <col min="11523" max="11523" width="28" style="4" customWidth="1"/>
    <col min="11524" max="11524" width="7.7109375" style="4" customWidth="1"/>
    <col min="11525" max="11525" width="7.42578125" style="4" customWidth="1"/>
    <col min="11526" max="11526" width="6.140625" style="4" customWidth="1"/>
    <col min="11527" max="11527" width="7.140625" style="4" customWidth="1"/>
    <col min="11528" max="11528" width="6.28515625" style="4" customWidth="1"/>
    <col min="11529" max="11529" width="7.5703125" style="4" customWidth="1"/>
    <col min="11530" max="11530" width="8.7109375" style="4" customWidth="1"/>
    <col min="11531" max="11531" width="8.28515625" style="4" customWidth="1"/>
    <col min="11532" max="11532" width="8.140625" style="4" customWidth="1"/>
    <col min="11533" max="11533" width="8.42578125" style="4" customWidth="1"/>
    <col min="11534" max="11534" width="8.28515625" style="4" customWidth="1"/>
    <col min="11535" max="11535" width="8.42578125" style="4" customWidth="1"/>
    <col min="11536" max="11536" width="10.42578125" style="4" customWidth="1"/>
    <col min="11537" max="11776" width="9.140625" style="4"/>
    <col min="11777" max="11777" width="5.7109375" style="4" customWidth="1"/>
    <col min="11778" max="11778" width="6.140625" style="4" customWidth="1"/>
    <col min="11779" max="11779" width="28" style="4" customWidth="1"/>
    <col min="11780" max="11780" width="7.7109375" style="4" customWidth="1"/>
    <col min="11781" max="11781" width="7.42578125" style="4" customWidth="1"/>
    <col min="11782" max="11782" width="6.140625" style="4" customWidth="1"/>
    <col min="11783" max="11783" width="7.140625" style="4" customWidth="1"/>
    <col min="11784" max="11784" width="6.28515625" style="4" customWidth="1"/>
    <col min="11785" max="11785" width="7.5703125" style="4" customWidth="1"/>
    <col min="11786" max="11786" width="8.7109375" style="4" customWidth="1"/>
    <col min="11787" max="11787" width="8.28515625" style="4" customWidth="1"/>
    <col min="11788" max="11788" width="8.140625" style="4" customWidth="1"/>
    <col min="11789" max="11789" width="8.42578125" style="4" customWidth="1"/>
    <col min="11790" max="11790" width="8.28515625" style="4" customWidth="1"/>
    <col min="11791" max="11791" width="8.42578125" style="4" customWidth="1"/>
    <col min="11792" max="11792" width="10.42578125" style="4" customWidth="1"/>
    <col min="11793" max="12032" width="9.140625" style="4"/>
    <col min="12033" max="12033" width="5.7109375" style="4" customWidth="1"/>
    <col min="12034" max="12034" width="6.140625" style="4" customWidth="1"/>
    <col min="12035" max="12035" width="28" style="4" customWidth="1"/>
    <col min="12036" max="12036" width="7.7109375" style="4" customWidth="1"/>
    <col min="12037" max="12037" width="7.42578125" style="4" customWidth="1"/>
    <col min="12038" max="12038" width="6.140625" style="4" customWidth="1"/>
    <col min="12039" max="12039" width="7.140625" style="4" customWidth="1"/>
    <col min="12040" max="12040" width="6.28515625" style="4" customWidth="1"/>
    <col min="12041" max="12041" width="7.5703125" style="4" customWidth="1"/>
    <col min="12042" max="12042" width="8.7109375" style="4" customWidth="1"/>
    <col min="12043" max="12043" width="8.28515625" style="4" customWidth="1"/>
    <col min="12044" max="12044" width="8.140625" style="4" customWidth="1"/>
    <col min="12045" max="12045" width="8.42578125" style="4" customWidth="1"/>
    <col min="12046" max="12046" width="8.28515625" style="4" customWidth="1"/>
    <col min="12047" max="12047" width="8.42578125" style="4" customWidth="1"/>
    <col min="12048" max="12048" width="10.42578125" style="4" customWidth="1"/>
    <col min="12049" max="12288" width="9.140625" style="4"/>
    <col min="12289" max="12289" width="5.7109375" style="4" customWidth="1"/>
    <col min="12290" max="12290" width="6.140625" style="4" customWidth="1"/>
    <col min="12291" max="12291" width="28" style="4" customWidth="1"/>
    <col min="12292" max="12292" width="7.7109375" style="4" customWidth="1"/>
    <col min="12293" max="12293" width="7.42578125" style="4" customWidth="1"/>
    <col min="12294" max="12294" width="6.140625" style="4" customWidth="1"/>
    <col min="12295" max="12295" width="7.140625" style="4" customWidth="1"/>
    <col min="12296" max="12296" width="6.28515625" style="4" customWidth="1"/>
    <col min="12297" max="12297" width="7.5703125" style="4" customWidth="1"/>
    <col min="12298" max="12298" width="8.7109375" style="4" customWidth="1"/>
    <col min="12299" max="12299" width="8.28515625" style="4" customWidth="1"/>
    <col min="12300" max="12300" width="8.140625" style="4" customWidth="1"/>
    <col min="12301" max="12301" width="8.42578125" style="4" customWidth="1"/>
    <col min="12302" max="12302" width="8.28515625" style="4" customWidth="1"/>
    <col min="12303" max="12303" width="8.42578125" style="4" customWidth="1"/>
    <col min="12304" max="12304" width="10.42578125" style="4" customWidth="1"/>
    <col min="12305" max="12544" width="9.140625" style="4"/>
    <col min="12545" max="12545" width="5.7109375" style="4" customWidth="1"/>
    <col min="12546" max="12546" width="6.140625" style="4" customWidth="1"/>
    <col min="12547" max="12547" width="28" style="4" customWidth="1"/>
    <col min="12548" max="12548" width="7.7109375" style="4" customWidth="1"/>
    <col min="12549" max="12549" width="7.42578125" style="4" customWidth="1"/>
    <col min="12550" max="12550" width="6.140625" style="4" customWidth="1"/>
    <col min="12551" max="12551" width="7.140625" style="4" customWidth="1"/>
    <col min="12552" max="12552" width="6.28515625" style="4" customWidth="1"/>
    <col min="12553" max="12553" width="7.5703125" style="4" customWidth="1"/>
    <col min="12554" max="12554" width="8.7109375" style="4" customWidth="1"/>
    <col min="12555" max="12555" width="8.28515625" style="4" customWidth="1"/>
    <col min="12556" max="12556" width="8.140625" style="4" customWidth="1"/>
    <col min="12557" max="12557" width="8.42578125" style="4" customWidth="1"/>
    <col min="12558" max="12558" width="8.28515625" style="4" customWidth="1"/>
    <col min="12559" max="12559" width="8.42578125" style="4" customWidth="1"/>
    <col min="12560" max="12560" width="10.42578125" style="4" customWidth="1"/>
    <col min="12561" max="12800" width="9.140625" style="4"/>
    <col min="12801" max="12801" width="5.7109375" style="4" customWidth="1"/>
    <col min="12802" max="12802" width="6.140625" style="4" customWidth="1"/>
    <col min="12803" max="12803" width="28" style="4" customWidth="1"/>
    <col min="12804" max="12804" width="7.7109375" style="4" customWidth="1"/>
    <col min="12805" max="12805" width="7.42578125" style="4" customWidth="1"/>
    <col min="12806" max="12806" width="6.140625" style="4" customWidth="1"/>
    <col min="12807" max="12807" width="7.140625" style="4" customWidth="1"/>
    <col min="12808" max="12808" width="6.28515625" style="4" customWidth="1"/>
    <col min="12809" max="12809" width="7.5703125" style="4" customWidth="1"/>
    <col min="12810" max="12810" width="8.7109375" style="4" customWidth="1"/>
    <col min="12811" max="12811" width="8.28515625" style="4" customWidth="1"/>
    <col min="12812" max="12812" width="8.140625" style="4" customWidth="1"/>
    <col min="12813" max="12813" width="8.42578125" style="4" customWidth="1"/>
    <col min="12814" max="12814" width="8.28515625" style="4" customWidth="1"/>
    <col min="12815" max="12815" width="8.42578125" style="4" customWidth="1"/>
    <col min="12816" max="12816" width="10.42578125" style="4" customWidth="1"/>
    <col min="12817" max="13056" width="9.140625" style="4"/>
    <col min="13057" max="13057" width="5.7109375" style="4" customWidth="1"/>
    <col min="13058" max="13058" width="6.140625" style="4" customWidth="1"/>
    <col min="13059" max="13059" width="28" style="4" customWidth="1"/>
    <col min="13060" max="13060" width="7.7109375" style="4" customWidth="1"/>
    <col min="13061" max="13061" width="7.42578125" style="4" customWidth="1"/>
    <col min="13062" max="13062" width="6.140625" style="4" customWidth="1"/>
    <col min="13063" max="13063" width="7.140625" style="4" customWidth="1"/>
    <col min="13064" max="13064" width="6.28515625" style="4" customWidth="1"/>
    <col min="13065" max="13065" width="7.5703125" style="4" customWidth="1"/>
    <col min="13066" max="13066" width="8.7109375" style="4" customWidth="1"/>
    <col min="13067" max="13067" width="8.28515625" style="4" customWidth="1"/>
    <col min="13068" max="13068" width="8.140625" style="4" customWidth="1"/>
    <col min="13069" max="13069" width="8.42578125" style="4" customWidth="1"/>
    <col min="13070" max="13070" width="8.28515625" style="4" customWidth="1"/>
    <col min="13071" max="13071" width="8.42578125" style="4" customWidth="1"/>
    <col min="13072" max="13072" width="10.42578125" style="4" customWidth="1"/>
    <col min="13073" max="13312" width="9.140625" style="4"/>
    <col min="13313" max="13313" width="5.7109375" style="4" customWidth="1"/>
    <col min="13314" max="13314" width="6.140625" style="4" customWidth="1"/>
    <col min="13315" max="13315" width="28" style="4" customWidth="1"/>
    <col min="13316" max="13316" width="7.7109375" style="4" customWidth="1"/>
    <col min="13317" max="13317" width="7.42578125" style="4" customWidth="1"/>
    <col min="13318" max="13318" width="6.140625" style="4" customWidth="1"/>
    <col min="13319" max="13319" width="7.140625" style="4" customWidth="1"/>
    <col min="13320" max="13320" width="6.28515625" style="4" customWidth="1"/>
    <col min="13321" max="13321" width="7.5703125" style="4" customWidth="1"/>
    <col min="13322" max="13322" width="8.7109375" style="4" customWidth="1"/>
    <col min="13323" max="13323" width="8.28515625" style="4" customWidth="1"/>
    <col min="13324" max="13324" width="8.140625" style="4" customWidth="1"/>
    <col min="13325" max="13325" width="8.42578125" style="4" customWidth="1"/>
    <col min="13326" max="13326" width="8.28515625" style="4" customWidth="1"/>
    <col min="13327" max="13327" width="8.42578125" style="4" customWidth="1"/>
    <col min="13328" max="13328" width="10.42578125" style="4" customWidth="1"/>
    <col min="13329" max="13568" width="9.140625" style="4"/>
    <col min="13569" max="13569" width="5.7109375" style="4" customWidth="1"/>
    <col min="13570" max="13570" width="6.140625" style="4" customWidth="1"/>
    <col min="13571" max="13571" width="28" style="4" customWidth="1"/>
    <col min="13572" max="13572" width="7.7109375" style="4" customWidth="1"/>
    <col min="13573" max="13573" width="7.42578125" style="4" customWidth="1"/>
    <col min="13574" max="13574" width="6.140625" style="4" customWidth="1"/>
    <col min="13575" max="13575" width="7.140625" style="4" customWidth="1"/>
    <col min="13576" max="13576" width="6.28515625" style="4" customWidth="1"/>
    <col min="13577" max="13577" width="7.5703125" style="4" customWidth="1"/>
    <col min="13578" max="13578" width="8.7109375" style="4" customWidth="1"/>
    <col min="13579" max="13579" width="8.28515625" style="4" customWidth="1"/>
    <col min="13580" max="13580" width="8.140625" style="4" customWidth="1"/>
    <col min="13581" max="13581" width="8.42578125" style="4" customWidth="1"/>
    <col min="13582" max="13582" width="8.28515625" style="4" customWidth="1"/>
    <col min="13583" max="13583" width="8.42578125" style="4" customWidth="1"/>
    <col min="13584" max="13584" width="10.42578125" style="4" customWidth="1"/>
    <col min="13585" max="13824" width="9.140625" style="4"/>
    <col min="13825" max="13825" width="5.7109375" style="4" customWidth="1"/>
    <col min="13826" max="13826" width="6.140625" style="4" customWidth="1"/>
    <col min="13827" max="13827" width="28" style="4" customWidth="1"/>
    <col min="13828" max="13828" width="7.7109375" style="4" customWidth="1"/>
    <col min="13829" max="13829" width="7.42578125" style="4" customWidth="1"/>
    <col min="13830" max="13830" width="6.140625" style="4" customWidth="1"/>
    <col min="13831" max="13831" width="7.140625" style="4" customWidth="1"/>
    <col min="13832" max="13832" width="6.28515625" style="4" customWidth="1"/>
    <col min="13833" max="13833" width="7.5703125" style="4" customWidth="1"/>
    <col min="13834" max="13834" width="8.7109375" style="4" customWidth="1"/>
    <col min="13835" max="13835" width="8.28515625" style="4" customWidth="1"/>
    <col min="13836" max="13836" width="8.140625" style="4" customWidth="1"/>
    <col min="13837" max="13837" width="8.42578125" style="4" customWidth="1"/>
    <col min="13838" max="13838" width="8.28515625" style="4" customWidth="1"/>
    <col min="13839" max="13839" width="8.42578125" style="4" customWidth="1"/>
    <col min="13840" max="13840" width="10.42578125" style="4" customWidth="1"/>
    <col min="13841" max="14080" width="9.140625" style="4"/>
    <col min="14081" max="14081" width="5.7109375" style="4" customWidth="1"/>
    <col min="14082" max="14082" width="6.140625" style="4" customWidth="1"/>
    <col min="14083" max="14083" width="28" style="4" customWidth="1"/>
    <col min="14084" max="14084" width="7.7109375" style="4" customWidth="1"/>
    <col min="14085" max="14085" width="7.42578125" style="4" customWidth="1"/>
    <col min="14086" max="14086" width="6.140625" style="4" customWidth="1"/>
    <col min="14087" max="14087" width="7.140625" style="4" customWidth="1"/>
    <col min="14088" max="14088" width="6.28515625" style="4" customWidth="1"/>
    <col min="14089" max="14089" width="7.5703125" style="4" customWidth="1"/>
    <col min="14090" max="14090" width="8.7109375" style="4" customWidth="1"/>
    <col min="14091" max="14091" width="8.28515625" style="4" customWidth="1"/>
    <col min="14092" max="14092" width="8.140625" style="4" customWidth="1"/>
    <col min="14093" max="14093" width="8.42578125" style="4" customWidth="1"/>
    <col min="14094" max="14094" width="8.28515625" style="4" customWidth="1"/>
    <col min="14095" max="14095" width="8.42578125" style="4" customWidth="1"/>
    <col min="14096" max="14096" width="10.42578125" style="4" customWidth="1"/>
    <col min="14097" max="14336" width="9.140625" style="4"/>
    <col min="14337" max="14337" width="5.7109375" style="4" customWidth="1"/>
    <col min="14338" max="14338" width="6.140625" style="4" customWidth="1"/>
    <col min="14339" max="14339" width="28" style="4" customWidth="1"/>
    <col min="14340" max="14340" width="7.7109375" style="4" customWidth="1"/>
    <col min="14341" max="14341" width="7.42578125" style="4" customWidth="1"/>
    <col min="14342" max="14342" width="6.140625" style="4" customWidth="1"/>
    <col min="14343" max="14343" width="7.140625" style="4" customWidth="1"/>
    <col min="14344" max="14344" width="6.28515625" style="4" customWidth="1"/>
    <col min="14345" max="14345" width="7.5703125" style="4" customWidth="1"/>
    <col min="14346" max="14346" width="8.7109375" style="4" customWidth="1"/>
    <col min="14347" max="14347" width="8.28515625" style="4" customWidth="1"/>
    <col min="14348" max="14348" width="8.140625" style="4" customWidth="1"/>
    <col min="14349" max="14349" width="8.42578125" style="4" customWidth="1"/>
    <col min="14350" max="14350" width="8.28515625" style="4" customWidth="1"/>
    <col min="14351" max="14351" width="8.42578125" style="4" customWidth="1"/>
    <col min="14352" max="14352" width="10.42578125" style="4" customWidth="1"/>
    <col min="14353" max="14592" width="9.140625" style="4"/>
    <col min="14593" max="14593" width="5.7109375" style="4" customWidth="1"/>
    <col min="14594" max="14594" width="6.140625" style="4" customWidth="1"/>
    <col min="14595" max="14595" width="28" style="4" customWidth="1"/>
    <col min="14596" max="14596" width="7.7109375" style="4" customWidth="1"/>
    <col min="14597" max="14597" width="7.42578125" style="4" customWidth="1"/>
    <col min="14598" max="14598" width="6.140625" style="4" customWidth="1"/>
    <col min="14599" max="14599" width="7.140625" style="4" customWidth="1"/>
    <col min="14600" max="14600" width="6.28515625" style="4" customWidth="1"/>
    <col min="14601" max="14601" width="7.5703125" style="4" customWidth="1"/>
    <col min="14602" max="14602" width="8.7109375" style="4" customWidth="1"/>
    <col min="14603" max="14603" width="8.28515625" style="4" customWidth="1"/>
    <col min="14604" max="14604" width="8.140625" style="4" customWidth="1"/>
    <col min="14605" max="14605" width="8.42578125" style="4" customWidth="1"/>
    <col min="14606" max="14606" width="8.28515625" style="4" customWidth="1"/>
    <col min="14607" max="14607" width="8.42578125" style="4" customWidth="1"/>
    <col min="14608" max="14608" width="10.42578125" style="4" customWidth="1"/>
    <col min="14609" max="14848" width="9.140625" style="4"/>
    <col min="14849" max="14849" width="5.7109375" style="4" customWidth="1"/>
    <col min="14850" max="14850" width="6.140625" style="4" customWidth="1"/>
    <col min="14851" max="14851" width="28" style="4" customWidth="1"/>
    <col min="14852" max="14852" width="7.7109375" style="4" customWidth="1"/>
    <col min="14853" max="14853" width="7.42578125" style="4" customWidth="1"/>
    <col min="14854" max="14854" width="6.140625" style="4" customWidth="1"/>
    <col min="14855" max="14855" width="7.140625" style="4" customWidth="1"/>
    <col min="14856" max="14856" width="6.28515625" style="4" customWidth="1"/>
    <col min="14857" max="14857" width="7.5703125" style="4" customWidth="1"/>
    <col min="14858" max="14858" width="8.7109375" style="4" customWidth="1"/>
    <col min="14859" max="14859" width="8.28515625" style="4" customWidth="1"/>
    <col min="14860" max="14860" width="8.140625" style="4" customWidth="1"/>
    <col min="14861" max="14861" width="8.42578125" style="4" customWidth="1"/>
    <col min="14862" max="14862" width="8.28515625" style="4" customWidth="1"/>
    <col min="14863" max="14863" width="8.42578125" style="4" customWidth="1"/>
    <col min="14864" max="14864" width="10.42578125" style="4" customWidth="1"/>
    <col min="14865" max="15104" width="9.140625" style="4"/>
    <col min="15105" max="15105" width="5.7109375" style="4" customWidth="1"/>
    <col min="15106" max="15106" width="6.140625" style="4" customWidth="1"/>
    <col min="15107" max="15107" width="28" style="4" customWidth="1"/>
    <col min="15108" max="15108" width="7.7109375" style="4" customWidth="1"/>
    <col min="15109" max="15109" width="7.42578125" style="4" customWidth="1"/>
    <col min="15110" max="15110" width="6.140625" style="4" customWidth="1"/>
    <col min="15111" max="15111" width="7.140625" style="4" customWidth="1"/>
    <col min="15112" max="15112" width="6.28515625" style="4" customWidth="1"/>
    <col min="15113" max="15113" width="7.5703125" style="4" customWidth="1"/>
    <col min="15114" max="15114" width="8.7109375" style="4" customWidth="1"/>
    <col min="15115" max="15115" width="8.28515625" style="4" customWidth="1"/>
    <col min="15116" max="15116" width="8.140625" style="4" customWidth="1"/>
    <col min="15117" max="15117" width="8.42578125" style="4" customWidth="1"/>
    <col min="15118" max="15118" width="8.28515625" style="4" customWidth="1"/>
    <col min="15119" max="15119" width="8.42578125" style="4" customWidth="1"/>
    <col min="15120" max="15120" width="10.42578125" style="4" customWidth="1"/>
    <col min="15121" max="15360" width="9.140625" style="4"/>
    <col min="15361" max="15361" width="5.7109375" style="4" customWidth="1"/>
    <col min="15362" max="15362" width="6.140625" style="4" customWidth="1"/>
    <col min="15363" max="15363" width="28" style="4" customWidth="1"/>
    <col min="15364" max="15364" width="7.7109375" style="4" customWidth="1"/>
    <col min="15365" max="15365" width="7.42578125" style="4" customWidth="1"/>
    <col min="15366" max="15366" width="6.140625" style="4" customWidth="1"/>
    <col min="15367" max="15367" width="7.140625" style="4" customWidth="1"/>
    <col min="15368" max="15368" width="6.28515625" style="4" customWidth="1"/>
    <col min="15369" max="15369" width="7.5703125" style="4" customWidth="1"/>
    <col min="15370" max="15370" width="8.7109375" style="4" customWidth="1"/>
    <col min="15371" max="15371" width="8.28515625" style="4" customWidth="1"/>
    <col min="15372" max="15372" width="8.140625" style="4" customWidth="1"/>
    <col min="15373" max="15373" width="8.42578125" style="4" customWidth="1"/>
    <col min="15374" max="15374" width="8.28515625" style="4" customWidth="1"/>
    <col min="15375" max="15375" width="8.42578125" style="4" customWidth="1"/>
    <col min="15376" max="15376" width="10.42578125" style="4" customWidth="1"/>
    <col min="15377" max="15616" width="9.140625" style="4"/>
    <col min="15617" max="15617" width="5.7109375" style="4" customWidth="1"/>
    <col min="15618" max="15618" width="6.140625" style="4" customWidth="1"/>
    <col min="15619" max="15619" width="28" style="4" customWidth="1"/>
    <col min="15620" max="15620" width="7.7109375" style="4" customWidth="1"/>
    <col min="15621" max="15621" width="7.42578125" style="4" customWidth="1"/>
    <col min="15622" max="15622" width="6.140625" style="4" customWidth="1"/>
    <col min="15623" max="15623" width="7.140625" style="4" customWidth="1"/>
    <col min="15624" max="15624" width="6.28515625" style="4" customWidth="1"/>
    <col min="15625" max="15625" width="7.5703125" style="4" customWidth="1"/>
    <col min="15626" max="15626" width="8.7109375" style="4" customWidth="1"/>
    <col min="15627" max="15627" width="8.28515625" style="4" customWidth="1"/>
    <col min="15628" max="15628" width="8.140625" style="4" customWidth="1"/>
    <col min="15629" max="15629" width="8.42578125" style="4" customWidth="1"/>
    <col min="15630" max="15630" width="8.28515625" style="4" customWidth="1"/>
    <col min="15631" max="15631" width="8.42578125" style="4" customWidth="1"/>
    <col min="15632" max="15632" width="10.42578125" style="4" customWidth="1"/>
    <col min="15633" max="15872" width="9.140625" style="4"/>
    <col min="15873" max="15873" width="5.7109375" style="4" customWidth="1"/>
    <col min="15874" max="15874" width="6.140625" style="4" customWidth="1"/>
    <col min="15875" max="15875" width="28" style="4" customWidth="1"/>
    <col min="15876" max="15876" width="7.7109375" style="4" customWidth="1"/>
    <col min="15877" max="15877" width="7.42578125" style="4" customWidth="1"/>
    <col min="15878" max="15878" width="6.140625" style="4" customWidth="1"/>
    <col min="15879" max="15879" width="7.140625" style="4" customWidth="1"/>
    <col min="15880" max="15880" width="6.28515625" style="4" customWidth="1"/>
    <col min="15881" max="15881" width="7.5703125" style="4" customWidth="1"/>
    <col min="15882" max="15882" width="8.7109375" style="4" customWidth="1"/>
    <col min="15883" max="15883" width="8.28515625" style="4" customWidth="1"/>
    <col min="15884" max="15884" width="8.140625" style="4" customWidth="1"/>
    <col min="15885" max="15885" width="8.42578125" style="4" customWidth="1"/>
    <col min="15886" max="15886" width="8.28515625" style="4" customWidth="1"/>
    <col min="15887" max="15887" width="8.42578125" style="4" customWidth="1"/>
    <col min="15888" max="15888" width="10.42578125" style="4" customWidth="1"/>
    <col min="15889" max="16128" width="9.140625" style="4"/>
    <col min="16129" max="16129" width="5.7109375" style="4" customWidth="1"/>
    <col min="16130" max="16130" width="6.140625" style="4" customWidth="1"/>
    <col min="16131" max="16131" width="28" style="4" customWidth="1"/>
    <col min="16132" max="16132" width="7.7109375" style="4" customWidth="1"/>
    <col min="16133" max="16133" width="7.42578125" style="4" customWidth="1"/>
    <col min="16134" max="16134" width="6.140625" style="4" customWidth="1"/>
    <col min="16135" max="16135" width="7.140625" style="4" customWidth="1"/>
    <col min="16136" max="16136" width="6.28515625" style="4" customWidth="1"/>
    <col min="16137" max="16137" width="7.5703125" style="4" customWidth="1"/>
    <col min="16138" max="16138" width="8.7109375" style="4" customWidth="1"/>
    <col min="16139" max="16139" width="8.28515625" style="4" customWidth="1"/>
    <col min="16140" max="16140" width="8.140625" style="4" customWidth="1"/>
    <col min="16141" max="16141" width="8.42578125" style="4" customWidth="1"/>
    <col min="16142" max="16142" width="8.28515625" style="4" customWidth="1"/>
    <col min="16143" max="16143" width="8.42578125" style="4" customWidth="1"/>
    <col min="16144" max="16144" width="10.42578125" style="4" customWidth="1"/>
    <col min="16145" max="16384" width="9.140625" style="4"/>
  </cols>
  <sheetData>
    <row r="1" spans="1:16" s="1" customFormat="1" ht="18.75" x14ac:dyDescent="0.3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2" customFormat="1" x14ac:dyDescent="0.2">
      <c r="A2" s="35" t="s">
        <v>42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2" customFormat="1" ht="4.5" customHeight="1" x14ac:dyDescent="0.2">
      <c r="A3" s="4"/>
      <c r="B3" s="4"/>
      <c r="C3" s="5"/>
      <c r="D3" s="4"/>
      <c r="E3" s="4"/>
      <c r="F3" s="4"/>
      <c r="G3" s="4"/>
      <c r="H3" s="4"/>
      <c r="I3" s="4"/>
      <c r="P3" s="6"/>
    </row>
    <row r="4" spans="1:16" s="2" customFormat="1" x14ac:dyDescent="0.2">
      <c r="A4" s="35" t="s">
        <v>55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5.25" customHeight="1" x14ac:dyDescent="0.2">
      <c r="A5" s="35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" customFormat="1" x14ac:dyDescent="0.2">
      <c r="A6" s="7" t="s">
        <v>43</v>
      </c>
      <c r="B6" s="4"/>
      <c r="C6" s="5"/>
      <c r="D6" s="4"/>
      <c r="E6" s="4"/>
      <c r="F6" s="4"/>
      <c r="G6" s="4"/>
      <c r="H6" s="4"/>
      <c r="I6" s="8"/>
      <c r="J6" s="9"/>
      <c r="K6" s="67"/>
      <c r="L6" s="67"/>
      <c r="M6" s="67"/>
      <c r="N6" s="67"/>
      <c r="O6" s="63"/>
      <c r="P6" s="10"/>
    </row>
    <row r="7" spans="1:16" s="2" customFormat="1" ht="6" customHeight="1" x14ac:dyDescent="0.2">
      <c r="A7" s="4"/>
      <c r="B7" s="4"/>
      <c r="C7" s="5"/>
      <c r="D7" s="4"/>
      <c r="E7" s="4"/>
      <c r="F7" s="4"/>
      <c r="G7" s="4"/>
      <c r="H7" s="4"/>
      <c r="I7" s="8"/>
      <c r="J7" s="9"/>
      <c r="K7" s="9"/>
      <c r="L7" s="9"/>
      <c r="M7" s="11"/>
      <c r="N7" s="63"/>
      <c r="O7" s="63"/>
      <c r="P7" s="6"/>
    </row>
    <row r="8" spans="1:16" s="2" customFormat="1" x14ac:dyDescent="0.2">
      <c r="A8" s="3" t="s">
        <v>37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2" customFormat="1" ht="4.5" customHeight="1" x14ac:dyDescent="0.2">
      <c r="A9" s="4"/>
      <c r="B9" s="4"/>
      <c r="C9" s="5"/>
      <c r="D9" s="4"/>
      <c r="E9" s="4"/>
      <c r="F9" s="4"/>
      <c r="G9" s="4"/>
      <c r="H9" s="4"/>
      <c r="I9" s="8"/>
      <c r="J9" s="63"/>
      <c r="K9" s="6"/>
      <c r="L9" s="12"/>
      <c r="M9" s="10"/>
      <c r="N9" s="63"/>
      <c r="O9" s="63"/>
      <c r="P9" s="10"/>
    </row>
    <row r="10" spans="1:16" s="2" customFormat="1" x14ac:dyDescent="0.2">
      <c r="A10" s="13" t="s">
        <v>44</v>
      </c>
      <c r="B10" s="11"/>
      <c r="C10" s="14"/>
      <c r="D10" s="15"/>
      <c r="E10" s="15"/>
      <c r="F10" s="4"/>
      <c r="G10" s="4"/>
      <c r="I10" s="7" t="s">
        <v>38</v>
      </c>
      <c r="J10" s="4"/>
      <c r="K10" s="36">
        <f>P39</f>
        <v>21276.223999999998</v>
      </c>
      <c r="L10" s="3" t="s">
        <v>26</v>
      </c>
      <c r="N10" s="4"/>
      <c r="O10" s="4"/>
      <c r="P10" s="64" t="s">
        <v>45</v>
      </c>
    </row>
    <row r="11" spans="1:16" s="2" customFormat="1" ht="4.5" customHeight="1" x14ac:dyDescent="0.2">
      <c r="A11" s="13"/>
      <c r="B11" s="11"/>
      <c r="C11" s="14"/>
      <c r="D11" s="15"/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2" customFormat="1" ht="13.5" thickBot="1" x14ac:dyDescent="0.25">
      <c r="B12" s="11"/>
      <c r="C12" s="14"/>
      <c r="D12" s="37"/>
      <c r="E12" s="4"/>
      <c r="F12" s="4"/>
      <c r="G12" s="4"/>
      <c r="H12" s="4"/>
      <c r="I12" s="13"/>
      <c r="J12" s="4"/>
      <c r="K12" s="16"/>
      <c r="M12" s="4"/>
    </row>
    <row r="13" spans="1:16" ht="12.75" customHeight="1" thickBot="1" x14ac:dyDescent="0.25">
      <c r="A13" s="85" t="s">
        <v>2</v>
      </c>
      <c r="B13" s="88" t="s">
        <v>27</v>
      </c>
      <c r="C13" s="91" t="s">
        <v>35</v>
      </c>
      <c r="D13" s="88" t="s">
        <v>0</v>
      </c>
      <c r="E13" s="94" t="s">
        <v>3</v>
      </c>
      <c r="F13" s="69" t="s">
        <v>1</v>
      </c>
      <c r="G13" s="70"/>
      <c r="H13" s="70"/>
      <c r="I13" s="70"/>
      <c r="J13" s="70"/>
      <c r="K13" s="71"/>
      <c r="L13" s="69" t="s">
        <v>4</v>
      </c>
      <c r="M13" s="70"/>
      <c r="N13" s="70"/>
      <c r="O13" s="70"/>
      <c r="P13" s="71"/>
    </row>
    <row r="14" spans="1:16" ht="12.75" customHeight="1" x14ac:dyDescent="0.2">
      <c r="A14" s="86"/>
      <c r="B14" s="89"/>
      <c r="C14" s="92"/>
      <c r="D14" s="89"/>
      <c r="E14" s="95"/>
      <c r="F14" s="72" t="s">
        <v>5</v>
      </c>
      <c r="G14" s="75" t="s">
        <v>6</v>
      </c>
      <c r="H14" s="75" t="s">
        <v>7</v>
      </c>
      <c r="I14" s="75" t="s">
        <v>36</v>
      </c>
      <c r="J14" s="78" t="s">
        <v>8</v>
      </c>
      <c r="K14" s="81" t="s">
        <v>28</v>
      </c>
      <c r="L14" s="97" t="s">
        <v>9</v>
      </c>
      <c r="M14" s="76" t="s">
        <v>7</v>
      </c>
      <c r="N14" s="75" t="s">
        <v>36</v>
      </c>
      <c r="O14" s="76" t="s">
        <v>8</v>
      </c>
      <c r="P14" s="81" t="s">
        <v>29</v>
      </c>
    </row>
    <row r="15" spans="1:16" ht="12.75" customHeight="1" x14ac:dyDescent="0.2">
      <c r="A15" s="86"/>
      <c r="B15" s="89"/>
      <c r="C15" s="92"/>
      <c r="D15" s="89"/>
      <c r="E15" s="95"/>
      <c r="F15" s="73"/>
      <c r="G15" s="76"/>
      <c r="H15" s="76"/>
      <c r="I15" s="76"/>
      <c r="J15" s="79"/>
      <c r="K15" s="82"/>
      <c r="L15" s="97"/>
      <c r="M15" s="76"/>
      <c r="N15" s="76"/>
      <c r="O15" s="76"/>
      <c r="P15" s="82"/>
    </row>
    <row r="16" spans="1:16" ht="12.75" customHeight="1" x14ac:dyDescent="0.2">
      <c r="A16" s="86"/>
      <c r="B16" s="89"/>
      <c r="C16" s="92"/>
      <c r="D16" s="89"/>
      <c r="E16" s="95"/>
      <c r="F16" s="73"/>
      <c r="G16" s="76"/>
      <c r="H16" s="76"/>
      <c r="I16" s="76"/>
      <c r="J16" s="79"/>
      <c r="K16" s="82"/>
      <c r="L16" s="97"/>
      <c r="M16" s="76"/>
      <c r="N16" s="76"/>
      <c r="O16" s="76"/>
      <c r="P16" s="82"/>
    </row>
    <row r="17" spans="1:16" ht="12.75" customHeight="1" thickBot="1" x14ac:dyDescent="0.25">
      <c r="A17" s="87"/>
      <c r="B17" s="90"/>
      <c r="C17" s="93"/>
      <c r="D17" s="90"/>
      <c r="E17" s="96"/>
      <c r="F17" s="74"/>
      <c r="G17" s="77"/>
      <c r="H17" s="77"/>
      <c r="I17" s="77"/>
      <c r="J17" s="80"/>
      <c r="K17" s="83"/>
      <c r="L17" s="98"/>
      <c r="M17" s="77"/>
      <c r="N17" s="77"/>
      <c r="O17" s="77"/>
      <c r="P17" s="83"/>
    </row>
    <row r="18" spans="1:16" s="2" customFormat="1" ht="12.75" customHeight="1" x14ac:dyDescent="0.2">
      <c r="A18" s="17" t="s">
        <v>10</v>
      </c>
      <c r="B18" s="17" t="s">
        <v>30</v>
      </c>
      <c r="C18" s="18" t="s">
        <v>11</v>
      </c>
      <c r="D18" s="17" t="s">
        <v>12</v>
      </c>
      <c r="E18" s="17" t="s">
        <v>13</v>
      </c>
      <c r="F18" s="17" t="s">
        <v>14</v>
      </c>
      <c r="G18" s="19" t="s">
        <v>15</v>
      </c>
      <c r="H18" s="19" t="s">
        <v>16</v>
      </c>
      <c r="I18" s="19" t="s">
        <v>17</v>
      </c>
      <c r="J18" s="19" t="s">
        <v>18</v>
      </c>
      <c r="K18" s="19" t="s">
        <v>19</v>
      </c>
      <c r="L18" s="19" t="s">
        <v>20</v>
      </c>
      <c r="M18" s="19" t="s">
        <v>21</v>
      </c>
      <c r="N18" s="19" t="s">
        <v>22</v>
      </c>
      <c r="O18" s="19" t="s">
        <v>23</v>
      </c>
      <c r="P18" s="20" t="s">
        <v>24</v>
      </c>
    </row>
    <row r="19" spans="1:16" customFormat="1" ht="15" x14ac:dyDescent="0.25">
      <c r="A19" s="38">
        <v>1</v>
      </c>
      <c r="B19" s="39"/>
      <c r="C19" s="40" t="s">
        <v>46</v>
      </c>
      <c r="D19" s="21" t="s">
        <v>47</v>
      </c>
      <c r="E19" s="41">
        <v>120</v>
      </c>
      <c r="F19" s="42">
        <v>0.4</v>
      </c>
      <c r="G19" s="43">
        <v>5</v>
      </c>
      <c r="H19" s="44">
        <f t="shared" ref="H19:H34" si="0">ROUND((F19*G19),2)</f>
        <v>2</v>
      </c>
      <c r="I19" s="43"/>
      <c r="J19" s="43">
        <v>0.5</v>
      </c>
      <c r="K19" s="44">
        <f>ROUND((SUM(H19:J19)),2)</f>
        <v>2.5</v>
      </c>
      <c r="L19" s="44">
        <f>ROUND((E19*F19),2)</f>
        <v>48</v>
      </c>
      <c r="M19" s="44">
        <f>ROUND((E19*H19),2)</f>
        <v>240</v>
      </c>
      <c r="N19" s="44">
        <f t="shared" ref="N19:N34" si="1">ROUND((E19*I19),2)</f>
        <v>0</v>
      </c>
      <c r="O19" s="44">
        <f>ROUND((E19*J19),2)</f>
        <v>60</v>
      </c>
      <c r="P19" s="44">
        <f t="shared" ref="P19:P34" si="2">ROUND((SUM(M19:O19)),2)</f>
        <v>300</v>
      </c>
    </row>
    <row r="20" spans="1:16" customFormat="1" ht="25.5" x14ac:dyDescent="0.25">
      <c r="A20" s="38">
        <v>2</v>
      </c>
      <c r="B20" s="39"/>
      <c r="C20" s="40" t="s">
        <v>48</v>
      </c>
      <c r="D20" s="45" t="s">
        <v>47</v>
      </c>
      <c r="E20" s="46">
        <v>600</v>
      </c>
      <c r="F20" s="42">
        <v>0.2</v>
      </c>
      <c r="G20" s="43">
        <v>5</v>
      </c>
      <c r="H20" s="44">
        <f t="shared" si="0"/>
        <v>1</v>
      </c>
      <c r="I20" s="43">
        <v>0</v>
      </c>
      <c r="J20" s="43">
        <v>3.8</v>
      </c>
      <c r="K20" s="44">
        <f t="shared" ref="K20:K21" si="3">ROUND((SUM(H20:J20)),2)</f>
        <v>4.8</v>
      </c>
      <c r="L20" s="44">
        <f>ROUND((E20*F20),2)</f>
        <v>120</v>
      </c>
      <c r="M20" s="44">
        <f>ROUND((E20*H20),2)</f>
        <v>600</v>
      </c>
      <c r="N20" s="44">
        <f t="shared" si="1"/>
        <v>0</v>
      </c>
      <c r="O20" s="44">
        <f>ROUND((E20*J20),2)</f>
        <v>2280</v>
      </c>
      <c r="P20" s="44">
        <f t="shared" si="2"/>
        <v>2880</v>
      </c>
    </row>
    <row r="21" spans="1:16" customFormat="1" ht="15.75" x14ac:dyDescent="0.25">
      <c r="A21" s="38">
        <v>3</v>
      </c>
      <c r="B21" s="39"/>
      <c r="C21" s="40" t="s">
        <v>41</v>
      </c>
      <c r="D21" s="21" t="s">
        <v>40</v>
      </c>
      <c r="E21" s="21">
        <v>60</v>
      </c>
      <c r="F21" s="47">
        <v>1.75</v>
      </c>
      <c r="G21" s="43">
        <v>5</v>
      </c>
      <c r="H21" s="44">
        <f t="shared" si="0"/>
        <v>8.75</v>
      </c>
      <c r="I21" s="43">
        <v>12</v>
      </c>
      <c r="J21" s="43">
        <v>2</v>
      </c>
      <c r="K21" s="44">
        <f t="shared" si="3"/>
        <v>22.75</v>
      </c>
      <c r="L21" s="44">
        <f t="shared" ref="L21:L34" si="4">ROUND((E21*F21),2)</f>
        <v>105</v>
      </c>
      <c r="M21" s="44">
        <f t="shared" ref="M21:M34" si="5">ROUND((E21*H21),2)</f>
        <v>525</v>
      </c>
      <c r="N21" s="44">
        <f t="shared" si="1"/>
        <v>720</v>
      </c>
      <c r="O21" s="44">
        <f t="shared" ref="O21:O34" si="6">ROUND((E21*J21),2)</f>
        <v>120</v>
      </c>
      <c r="P21" s="44">
        <f t="shared" si="2"/>
        <v>1365</v>
      </c>
    </row>
    <row r="22" spans="1:16" s="2" customFormat="1" ht="25.5" x14ac:dyDescent="0.2">
      <c r="A22" s="38">
        <v>4</v>
      </c>
      <c r="B22" s="48"/>
      <c r="C22" s="40" t="s">
        <v>53</v>
      </c>
      <c r="D22" s="48" t="s">
        <v>47</v>
      </c>
      <c r="E22" s="49">
        <v>600</v>
      </c>
      <c r="F22" s="50">
        <v>0.2</v>
      </c>
      <c r="G22" s="43">
        <v>5</v>
      </c>
      <c r="H22" s="44">
        <f t="shared" si="0"/>
        <v>1</v>
      </c>
      <c r="I22" s="51">
        <v>1.85</v>
      </c>
      <c r="J22" s="51">
        <v>0.1</v>
      </c>
      <c r="K22" s="44">
        <f t="shared" ref="K22:K34" si="7">ROUND((SUM(H22:J22)),2)</f>
        <v>2.95</v>
      </c>
      <c r="L22" s="44">
        <f t="shared" si="4"/>
        <v>120</v>
      </c>
      <c r="M22" s="44">
        <f t="shared" si="5"/>
        <v>600</v>
      </c>
      <c r="N22" s="44">
        <f t="shared" si="1"/>
        <v>1110</v>
      </c>
      <c r="O22" s="44">
        <f t="shared" si="6"/>
        <v>60</v>
      </c>
      <c r="P22" s="44">
        <f t="shared" si="2"/>
        <v>1770</v>
      </c>
    </row>
    <row r="23" spans="1:16" s="2" customFormat="1" ht="38.25" x14ac:dyDescent="0.2">
      <c r="A23" s="38">
        <v>5</v>
      </c>
      <c r="B23" s="48"/>
      <c r="C23" s="52" t="s">
        <v>50</v>
      </c>
      <c r="D23" s="48" t="s">
        <v>49</v>
      </c>
      <c r="E23" s="49">
        <v>4</v>
      </c>
      <c r="F23" s="22">
        <v>7.5</v>
      </c>
      <c r="G23" s="43">
        <v>5</v>
      </c>
      <c r="H23" s="44">
        <f t="shared" si="0"/>
        <v>37.5</v>
      </c>
      <c r="I23" s="22">
        <v>145</v>
      </c>
      <c r="J23" s="53">
        <v>15</v>
      </c>
      <c r="K23" s="44">
        <f t="shared" si="7"/>
        <v>197.5</v>
      </c>
      <c r="L23" s="44">
        <f t="shared" si="4"/>
        <v>30</v>
      </c>
      <c r="M23" s="44">
        <f t="shared" si="5"/>
        <v>150</v>
      </c>
      <c r="N23" s="44">
        <f t="shared" si="1"/>
        <v>580</v>
      </c>
      <c r="O23" s="44">
        <f t="shared" si="6"/>
        <v>60</v>
      </c>
      <c r="P23" s="44">
        <f t="shared" si="2"/>
        <v>790</v>
      </c>
    </row>
    <row r="24" spans="1:16" s="2" customFormat="1" ht="38.25" x14ac:dyDescent="0.2">
      <c r="A24" s="38">
        <v>6</v>
      </c>
      <c r="B24" s="48"/>
      <c r="C24" s="52" t="s">
        <v>54</v>
      </c>
      <c r="D24" s="48" t="s">
        <v>49</v>
      </c>
      <c r="E24" s="49">
        <v>1</v>
      </c>
      <c r="F24" s="22">
        <v>29</v>
      </c>
      <c r="G24" s="43">
        <v>5</v>
      </c>
      <c r="H24" s="44">
        <f t="shared" si="0"/>
        <v>145</v>
      </c>
      <c r="I24" s="22">
        <v>260</v>
      </c>
      <c r="J24" s="53">
        <v>45</v>
      </c>
      <c r="K24" s="44">
        <f t="shared" si="7"/>
        <v>450</v>
      </c>
      <c r="L24" s="44">
        <f t="shared" si="4"/>
        <v>29</v>
      </c>
      <c r="M24" s="44">
        <f t="shared" si="5"/>
        <v>145</v>
      </c>
      <c r="N24" s="44">
        <f t="shared" si="1"/>
        <v>260</v>
      </c>
      <c r="O24" s="44">
        <f t="shared" si="6"/>
        <v>45</v>
      </c>
      <c r="P24" s="44">
        <f t="shared" si="2"/>
        <v>450</v>
      </c>
    </row>
    <row r="25" spans="1:16" customFormat="1" ht="25.5" x14ac:dyDescent="0.25">
      <c r="A25" s="38">
        <v>7</v>
      </c>
      <c r="B25" s="39"/>
      <c r="C25" s="40" t="s">
        <v>56</v>
      </c>
      <c r="D25" s="45" t="s">
        <v>47</v>
      </c>
      <c r="E25" s="46">
        <v>600</v>
      </c>
      <c r="F25" s="42">
        <v>0.2</v>
      </c>
      <c r="G25" s="43">
        <v>5</v>
      </c>
      <c r="H25" s="44">
        <f t="shared" si="0"/>
        <v>1</v>
      </c>
      <c r="I25" s="43">
        <v>0</v>
      </c>
      <c r="J25" s="43">
        <v>1</v>
      </c>
      <c r="K25" s="44">
        <f t="shared" si="7"/>
        <v>2</v>
      </c>
      <c r="L25" s="44">
        <f>ROUND((E25*F25),2)</f>
        <v>120</v>
      </c>
      <c r="M25" s="44">
        <f>ROUND((E25*H25),2)</f>
        <v>600</v>
      </c>
      <c r="N25" s="44">
        <f t="shared" si="1"/>
        <v>0</v>
      </c>
      <c r="O25" s="44">
        <f>ROUND((E25*J25),2)</f>
        <v>600</v>
      </c>
      <c r="P25" s="44">
        <f t="shared" si="2"/>
        <v>1200</v>
      </c>
    </row>
    <row r="26" spans="1:16" s="2" customFormat="1" ht="25.5" x14ac:dyDescent="0.2">
      <c r="A26" s="38">
        <v>8</v>
      </c>
      <c r="B26" s="39"/>
      <c r="C26" s="54" t="s">
        <v>51</v>
      </c>
      <c r="D26" s="55" t="s">
        <v>31</v>
      </c>
      <c r="E26" s="56">
        <v>60</v>
      </c>
      <c r="F26" s="22">
        <v>1.25</v>
      </c>
      <c r="G26" s="43">
        <v>5</v>
      </c>
      <c r="H26" s="44">
        <f t="shared" si="0"/>
        <v>6.25</v>
      </c>
      <c r="I26" s="22">
        <v>5.7</v>
      </c>
      <c r="J26" s="53">
        <v>1</v>
      </c>
      <c r="K26" s="44">
        <f t="shared" si="7"/>
        <v>12.95</v>
      </c>
      <c r="L26" s="44">
        <f t="shared" si="4"/>
        <v>75</v>
      </c>
      <c r="M26" s="44">
        <f t="shared" si="5"/>
        <v>375</v>
      </c>
      <c r="N26" s="44">
        <f t="shared" si="1"/>
        <v>342</v>
      </c>
      <c r="O26" s="44">
        <f t="shared" si="6"/>
        <v>60</v>
      </c>
      <c r="P26" s="44">
        <f t="shared" si="2"/>
        <v>777</v>
      </c>
    </row>
    <row r="27" spans="1:16" s="2" customFormat="1" ht="38.25" x14ac:dyDescent="0.2">
      <c r="A27" s="38">
        <v>9</v>
      </c>
      <c r="B27" s="39"/>
      <c r="C27" s="54" t="s">
        <v>58</v>
      </c>
      <c r="D27" s="55" t="s">
        <v>47</v>
      </c>
      <c r="E27" s="56">
        <v>100</v>
      </c>
      <c r="F27" s="42">
        <v>0.3</v>
      </c>
      <c r="G27" s="43">
        <v>5</v>
      </c>
      <c r="H27" s="44">
        <f t="shared" si="0"/>
        <v>1.5</v>
      </c>
      <c r="I27" s="43">
        <v>0</v>
      </c>
      <c r="J27" s="43">
        <v>3.8</v>
      </c>
      <c r="K27" s="44">
        <f t="shared" si="7"/>
        <v>5.3</v>
      </c>
      <c r="L27" s="44">
        <f t="shared" si="4"/>
        <v>30</v>
      </c>
      <c r="M27" s="44">
        <f t="shared" si="5"/>
        <v>150</v>
      </c>
      <c r="N27" s="44">
        <f t="shared" si="1"/>
        <v>0</v>
      </c>
      <c r="O27" s="44">
        <f t="shared" si="6"/>
        <v>380</v>
      </c>
      <c r="P27" s="44">
        <f t="shared" si="2"/>
        <v>530</v>
      </c>
    </row>
    <row r="28" spans="1:16" s="2" customFormat="1" ht="38.25" x14ac:dyDescent="0.2">
      <c r="A28" s="38">
        <v>10</v>
      </c>
      <c r="B28" s="39"/>
      <c r="C28" s="40" t="s">
        <v>60</v>
      </c>
      <c r="D28" s="21" t="s">
        <v>47</v>
      </c>
      <c r="E28" s="21">
        <v>40</v>
      </c>
      <c r="F28" s="47">
        <v>0.8</v>
      </c>
      <c r="G28" s="43">
        <v>5</v>
      </c>
      <c r="H28" s="44">
        <f t="shared" ref="H28:H33" si="8">ROUND((F28*G28),2)</f>
        <v>4</v>
      </c>
      <c r="I28" s="43">
        <v>3.95</v>
      </c>
      <c r="J28" s="43">
        <v>0.2</v>
      </c>
      <c r="K28" s="44">
        <f t="shared" ref="K28:K33" si="9">ROUND((SUM(H28:J28)),2)</f>
        <v>8.15</v>
      </c>
      <c r="L28" s="44">
        <f t="shared" ref="L28:L33" si="10">ROUND((E28*F28),2)</f>
        <v>32</v>
      </c>
      <c r="M28" s="44">
        <f t="shared" ref="M28:M33" si="11">ROUND((E28*H28),2)</f>
        <v>160</v>
      </c>
      <c r="N28" s="44">
        <f t="shared" ref="N28:N33" si="12">ROUND((E28*I28),2)</f>
        <v>158</v>
      </c>
      <c r="O28" s="44">
        <f t="shared" ref="O28:O33" si="13">ROUND((E28*J28),2)</f>
        <v>8</v>
      </c>
      <c r="P28" s="44">
        <f t="shared" ref="P28:P33" si="14">ROUND((SUM(M28:O28)),2)</f>
        <v>326</v>
      </c>
    </row>
    <row r="29" spans="1:16" s="2" customFormat="1" ht="38.25" x14ac:dyDescent="0.2">
      <c r="A29" s="38">
        <v>11</v>
      </c>
      <c r="B29" s="39"/>
      <c r="C29" s="40" t="s">
        <v>59</v>
      </c>
      <c r="D29" s="48" t="s">
        <v>49</v>
      </c>
      <c r="E29" s="49">
        <v>4</v>
      </c>
      <c r="F29" s="50">
        <v>30</v>
      </c>
      <c r="G29" s="43">
        <v>5</v>
      </c>
      <c r="H29" s="44">
        <f t="shared" si="8"/>
        <v>150</v>
      </c>
      <c r="I29" s="51">
        <v>230</v>
      </c>
      <c r="J29" s="51">
        <v>25</v>
      </c>
      <c r="K29" s="44">
        <f t="shared" si="9"/>
        <v>405</v>
      </c>
      <c r="L29" s="44">
        <f t="shared" si="10"/>
        <v>120</v>
      </c>
      <c r="M29" s="44">
        <f t="shared" si="11"/>
        <v>600</v>
      </c>
      <c r="N29" s="44">
        <f t="shared" si="12"/>
        <v>920</v>
      </c>
      <c r="O29" s="44">
        <f t="shared" si="13"/>
        <v>100</v>
      </c>
      <c r="P29" s="44">
        <f t="shared" si="14"/>
        <v>1620</v>
      </c>
    </row>
    <row r="30" spans="1:16" s="2" customFormat="1" ht="38.25" x14ac:dyDescent="0.2">
      <c r="A30" s="38">
        <v>12</v>
      </c>
      <c r="B30" s="39"/>
      <c r="C30" s="52" t="s">
        <v>64</v>
      </c>
      <c r="D30" s="48" t="s">
        <v>49</v>
      </c>
      <c r="E30" s="49">
        <v>4</v>
      </c>
      <c r="F30" s="22">
        <v>30</v>
      </c>
      <c r="G30" s="43">
        <v>5</v>
      </c>
      <c r="H30" s="44">
        <f t="shared" si="8"/>
        <v>150</v>
      </c>
      <c r="I30" s="22">
        <v>280</v>
      </c>
      <c r="J30" s="53">
        <v>45</v>
      </c>
      <c r="K30" s="44">
        <f t="shared" si="9"/>
        <v>475</v>
      </c>
      <c r="L30" s="44">
        <f t="shared" si="10"/>
        <v>120</v>
      </c>
      <c r="M30" s="44">
        <f t="shared" si="11"/>
        <v>600</v>
      </c>
      <c r="N30" s="44">
        <f t="shared" si="12"/>
        <v>1120</v>
      </c>
      <c r="O30" s="44">
        <f t="shared" si="13"/>
        <v>180</v>
      </c>
      <c r="P30" s="44">
        <f t="shared" si="14"/>
        <v>1900</v>
      </c>
    </row>
    <row r="31" spans="1:16" s="2" customFormat="1" ht="25.5" x14ac:dyDescent="0.2">
      <c r="A31" s="38">
        <v>13</v>
      </c>
      <c r="B31" s="39"/>
      <c r="C31" s="52" t="s">
        <v>63</v>
      </c>
      <c r="D31" s="48" t="s">
        <v>62</v>
      </c>
      <c r="E31" s="49">
        <v>15</v>
      </c>
      <c r="F31" s="22">
        <v>1.5</v>
      </c>
      <c r="G31" s="43">
        <v>5</v>
      </c>
      <c r="H31" s="44">
        <f t="shared" si="8"/>
        <v>7.5</v>
      </c>
      <c r="I31" s="22">
        <v>17</v>
      </c>
      <c r="J31" s="53">
        <v>3</v>
      </c>
      <c r="K31" s="44">
        <f t="shared" si="9"/>
        <v>27.5</v>
      </c>
      <c r="L31" s="44">
        <f t="shared" si="10"/>
        <v>22.5</v>
      </c>
      <c r="M31" s="44">
        <f t="shared" si="11"/>
        <v>112.5</v>
      </c>
      <c r="N31" s="44">
        <f t="shared" si="12"/>
        <v>255</v>
      </c>
      <c r="O31" s="44">
        <f t="shared" si="13"/>
        <v>45</v>
      </c>
      <c r="P31" s="44">
        <f t="shared" si="14"/>
        <v>412.5</v>
      </c>
    </row>
    <row r="32" spans="1:16" s="2" customFormat="1" ht="25.5" x14ac:dyDescent="0.2">
      <c r="A32" s="38">
        <v>14</v>
      </c>
      <c r="B32" s="39"/>
      <c r="C32" s="52" t="s">
        <v>61</v>
      </c>
      <c r="D32" s="55" t="s">
        <v>47</v>
      </c>
      <c r="E32" s="58">
        <v>60</v>
      </c>
      <c r="F32" s="59">
        <v>0.5</v>
      </c>
      <c r="G32" s="43">
        <v>5</v>
      </c>
      <c r="H32" s="44">
        <f t="shared" si="8"/>
        <v>2.5</v>
      </c>
      <c r="I32" s="60">
        <v>3</v>
      </c>
      <c r="J32" s="53">
        <v>0.2</v>
      </c>
      <c r="K32" s="44">
        <f t="shared" si="9"/>
        <v>5.7</v>
      </c>
      <c r="L32" s="44">
        <f t="shared" si="10"/>
        <v>30</v>
      </c>
      <c r="M32" s="44">
        <f t="shared" si="11"/>
        <v>150</v>
      </c>
      <c r="N32" s="44">
        <f t="shared" si="12"/>
        <v>180</v>
      </c>
      <c r="O32" s="44">
        <f t="shared" si="13"/>
        <v>12</v>
      </c>
      <c r="P32" s="44">
        <f t="shared" si="14"/>
        <v>342</v>
      </c>
    </row>
    <row r="33" spans="1:16" s="2" customFormat="1" ht="25.5" x14ac:dyDescent="0.2">
      <c r="A33" s="38">
        <v>15</v>
      </c>
      <c r="B33" s="39"/>
      <c r="C33" s="40" t="s">
        <v>56</v>
      </c>
      <c r="D33" s="45" t="s">
        <v>47</v>
      </c>
      <c r="E33" s="46">
        <v>90</v>
      </c>
      <c r="F33" s="42">
        <v>0.8</v>
      </c>
      <c r="G33" s="43">
        <v>5</v>
      </c>
      <c r="H33" s="44">
        <f t="shared" si="8"/>
        <v>4</v>
      </c>
      <c r="I33" s="43">
        <v>0</v>
      </c>
      <c r="J33" s="43">
        <v>1.3</v>
      </c>
      <c r="K33" s="44">
        <f t="shared" si="9"/>
        <v>5.3</v>
      </c>
      <c r="L33" s="44">
        <f t="shared" si="10"/>
        <v>72</v>
      </c>
      <c r="M33" s="44">
        <f t="shared" si="11"/>
        <v>360</v>
      </c>
      <c r="N33" s="44">
        <f t="shared" si="12"/>
        <v>0</v>
      </c>
      <c r="O33" s="44">
        <f t="shared" si="13"/>
        <v>117</v>
      </c>
      <c r="P33" s="44">
        <f t="shared" si="14"/>
        <v>477</v>
      </c>
    </row>
    <row r="34" spans="1:16" s="61" customFormat="1" x14ac:dyDescent="0.2">
      <c r="A34" s="38">
        <v>16</v>
      </c>
      <c r="B34" s="57"/>
      <c r="C34" s="52" t="s">
        <v>52</v>
      </c>
      <c r="D34" s="55" t="s">
        <v>31</v>
      </c>
      <c r="E34" s="58">
        <v>60</v>
      </c>
      <c r="F34" s="59">
        <v>0.85</v>
      </c>
      <c r="G34" s="43">
        <v>5</v>
      </c>
      <c r="H34" s="44">
        <f t="shared" si="0"/>
        <v>4.25</v>
      </c>
      <c r="I34" s="60">
        <v>14</v>
      </c>
      <c r="J34" s="53">
        <v>8</v>
      </c>
      <c r="K34" s="44">
        <f t="shared" si="7"/>
        <v>26.25</v>
      </c>
      <c r="L34" s="44">
        <f t="shared" si="4"/>
        <v>51</v>
      </c>
      <c r="M34" s="44">
        <f t="shared" si="5"/>
        <v>255</v>
      </c>
      <c r="N34" s="44">
        <f t="shared" si="1"/>
        <v>840</v>
      </c>
      <c r="O34" s="44">
        <f t="shared" si="6"/>
        <v>480</v>
      </c>
      <c r="P34" s="44">
        <f t="shared" si="2"/>
        <v>1575</v>
      </c>
    </row>
    <row r="35" spans="1:16" s="2" customFormat="1" ht="18" customHeight="1" x14ac:dyDescent="0.2">
      <c r="A35" s="23"/>
      <c r="B35" s="68" t="s">
        <v>34</v>
      </c>
      <c r="C35" s="68"/>
      <c r="D35" s="68"/>
      <c r="E35" s="68"/>
      <c r="F35" s="68"/>
      <c r="G35" s="68"/>
      <c r="H35" s="68"/>
      <c r="I35" s="68"/>
      <c r="J35" s="68"/>
      <c r="K35" s="68"/>
      <c r="L35" s="24">
        <f>SUM(L19:L34)</f>
        <v>1124.5</v>
      </c>
      <c r="M35" s="24">
        <f t="shared" ref="M35:O35" si="15">SUM(M19:M34)</f>
        <v>5622.5</v>
      </c>
      <c r="N35" s="24">
        <f t="shared" si="15"/>
        <v>6485</v>
      </c>
      <c r="O35" s="24">
        <f t="shared" si="15"/>
        <v>4607</v>
      </c>
      <c r="P35" s="24">
        <f>SUM(P19:P34)</f>
        <v>16714.5</v>
      </c>
    </row>
    <row r="36" spans="1:16" s="2" customFormat="1" ht="15" x14ac:dyDescent="0.25">
      <c r="A36" s="8"/>
      <c r="B36" s="25"/>
      <c r="C36" s="26"/>
      <c r="D36" s="25"/>
      <c r="E36" s="25"/>
      <c r="F36" s="25"/>
      <c r="G36" s="25"/>
      <c r="H36" s="25"/>
      <c r="I36" s="25"/>
      <c r="J36" s="25"/>
      <c r="K36" s="27"/>
      <c r="L36" s="65" t="s">
        <v>57</v>
      </c>
      <c r="M36" s="65"/>
      <c r="N36" s="65"/>
      <c r="O36" s="66"/>
      <c r="P36" s="28">
        <f>P35*5.2%</f>
        <v>869.15400000000011</v>
      </c>
    </row>
    <row r="37" spans="1:16" s="30" customFormat="1" ht="15.75" x14ac:dyDescent="0.25">
      <c r="A37" s="29"/>
      <c r="B37" s="29"/>
      <c r="D37" s="29"/>
      <c r="E37" s="29"/>
      <c r="F37" s="29"/>
      <c r="G37" s="29"/>
      <c r="H37" s="29"/>
      <c r="I37" s="29"/>
      <c r="J37" s="29"/>
      <c r="K37" s="62"/>
      <c r="L37" s="62"/>
      <c r="M37" s="65" t="s">
        <v>32</v>
      </c>
      <c r="N37" s="65"/>
      <c r="O37" s="66"/>
      <c r="P37" s="31">
        <f>P35+P36</f>
        <v>17583.653999999999</v>
      </c>
    </row>
    <row r="38" spans="1:16" s="30" customFormat="1" ht="15.75" x14ac:dyDescent="0.25">
      <c r="A38" s="29"/>
      <c r="B38" s="29"/>
      <c r="D38" s="29"/>
      <c r="E38" s="29"/>
      <c r="F38" s="29"/>
      <c r="G38" s="29"/>
      <c r="H38" s="29"/>
      <c r="I38" s="29"/>
      <c r="J38" s="29"/>
      <c r="K38" s="65" t="s">
        <v>39</v>
      </c>
      <c r="L38" s="65"/>
      <c r="M38" s="65"/>
      <c r="N38" s="65"/>
      <c r="O38" s="66"/>
      <c r="P38" s="31">
        <f>ROUND(P37*21%,2)</f>
        <v>3692.57</v>
      </c>
    </row>
    <row r="39" spans="1:16" s="30" customFormat="1" ht="15.75" x14ac:dyDescent="0.25">
      <c r="A39" s="29"/>
      <c r="B39" s="29"/>
      <c r="D39" s="29"/>
      <c r="E39" s="29"/>
      <c r="F39" s="29"/>
      <c r="G39" s="29"/>
      <c r="H39" s="29"/>
      <c r="I39" s="29"/>
      <c r="J39" s="29"/>
      <c r="K39" s="62"/>
      <c r="L39" s="62"/>
      <c r="M39" s="65" t="s">
        <v>33</v>
      </c>
      <c r="N39" s="65"/>
      <c r="O39" s="66"/>
      <c r="P39" s="31">
        <f>P37+P38</f>
        <v>21276.223999999998</v>
      </c>
    </row>
    <row r="40" spans="1:16" s="34" customFormat="1" ht="6" customHeight="1" x14ac:dyDescent="0.25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s="2" customFormat="1" ht="37.5" customHeight="1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2" customFormat="1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2" customFormat="1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2" customFormat="1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2" customFormat="1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2" customFormat="1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2" customFormat="1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2" customFormat="1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2" customFormat="1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2" customFormat="1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2" customFormat="1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2" customFormat="1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2" customFormat="1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s="2" customFormat="1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s="2" customFormat="1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s="2" customFormat="1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s="2" customFormat="1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2" customFormat="1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s="2" customFormat="1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s="2" customFormat="1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s="2" customFormat="1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s="2" customFormat="1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2" customFormat="1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s="2" customFormat="1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2" customFormat="1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2" customFormat="1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2" customFormat="1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2" customFormat="1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2" customFormat="1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2" customFormat="1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2" customFormat="1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2" customFormat="1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2" customFormat="1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2" customFormat="1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2" customFormat="1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2" customFormat="1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2" customFormat="1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2" customFormat="1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s="2" customFormat="1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s="2" customFormat="1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s="2" customFormat="1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2" customFormat="1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s="2" customFormat="1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s="2" customFormat="1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s="2" customFormat="1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s="2" customFormat="1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s="2" customFormat="1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s="2" customFormat="1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s="2" customFormat="1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s="2" customFormat="1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s="2" customFormat="1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s="2" customFormat="1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s="2" customFormat="1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s="2" customFormat="1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2" customFormat="1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s="2" customFormat="1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s="2" customFormat="1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s="2" customFormat="1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s="2" customFormat="1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s="2" customFormat="1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s="2" customFormat="1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s="2" customFormat="1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2" customFormat="1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2" customFormat="1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2" customFormat="1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2" customFormat="1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2" customFormat="1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2" customFormat="1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2" customFormat="1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2" customFormat="1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2" customFormat="1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2" customFormat="1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s="2" customFormat="1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s="2" customFormat="1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s="2" customFormat="1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s="2" customFormat="1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s="2" customFormat="1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s="2" customFormat="1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s="2" customFormat="1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s="2" customFormat="1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s="2" customFormat="1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s="2" customFormat="1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s="2" customFormat="1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s="2" customFormat="1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s="2" customFormat="1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s="2" customFormat="1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s="2" customFormat="1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s="2" customFormat="1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s="2" customFormat="1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s="2" customFormat="1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s="2" customFormat="1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s="2" customFormat="1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s="2" customFormat="1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2" customFormat="1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2" customFormat="1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2" customFormat="1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s="2" customFormat="1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2" customFormat="1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2" customFormat="1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s="2" customFormat="1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s="2" customFormat="1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s="2" customFormat="1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s="2" customFormat="1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s="2" customFormat="1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s="2" customFormat="1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s="2" customFormat="1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s="2" customFormat="1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s="2" customFormat="1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s="2" customFormat="1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s="2" customFormat="1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s="2" customFormat="1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s="2" customFormat="1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s="2" customFormat="1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s="2" customFormat="1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s="2" customFormat="1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s="2" customFormat="1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s="2" customFormat="1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s="2" customFormat="1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s="2" customFormat="1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s="2" customFormat="1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s="2" customFormat="1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s="2" customFormat="1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s="2" customFormat="1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s="2" customFormat="1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s="2" customFormat="1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s="2" customFormat="1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s="2" customFormat="1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s="2" customFormat="1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s="2" customFormat="1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s="2" customFormat="1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s="2" customFormat="1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s="2" customFormat="1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s="2" customFormat="1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s="2" customFormat="1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s="2" customFormat="1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s="2" customFormat="1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s="2" customFormat="1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s="2" customFormat="1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s="2" customFormat="1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s="2" customFormat="1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s="2" customFormat="1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s="2" customFormat="1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s="2" customFormat="1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s="2" customFormat="1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s="2" customFormat="1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s="2" customFormat="1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s="2" customFormat="1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s="2" customFormat="1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s="2" customFormat="1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s="2" customFormat="1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s="2" customFormat="1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s="2" customFormat="1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s="2" customFormat="1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s="2" customFormat="1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s="2" customFormat="1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s="2" customFormat="1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s="2" customFormat="1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s="2" customFormat="1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s="2" customFormat="1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s="2" customFormat="1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s="2" customFormat="1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s="2" customFormat="1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s="2" customFormat="1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s="2" customFormat="1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s="2" customFormat="1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s="2" customFormat="1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s="2" customFormat="1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s="2" customFormat="1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s="2" customFormat="1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s="2" customFormat="1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s="2" customFormat="1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s="2" customFormat="1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s="2" customFormat="1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s="2" customFormat="1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s="2" customFormat="1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s="2" customFormat="1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s="2" customFormat="1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s="2" customFormat="1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s="2" customFormat="1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s="2" customFormat="1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s="2" customFormat="1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s="2" customFormat="1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s="2" customFormat="1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s="2" customFormat="1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s="2" customFormat="1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s="2" customFormat="1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s="2" customFormat="1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s="2" customFormat="1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s="2" customFormat="1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s="2" customFormat="1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s="2" customFormat="1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s="2" customFormat="1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s="2" customFormat="1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s="2" customFormat="1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s="2" customFormat="1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s="2" customFormat="1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s="2" customFormat="1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s="2" customFormat="1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s="2" customFormat="1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s="2" customFormat="1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s="2" customFormat="1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s="2" customFormat="1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s="2" customFormat="1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s="2" customFormat="1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s="2" customFormat="1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s="2" customFormat="1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s="2" customFormat="1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s="2" customFormat="1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s="2" customFormat="1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s="2" customFormat="1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s="2" customFormat="1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s="2" customFormat="1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s="2" customFormat="1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s="2" customFormat="1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s="2" customFormat="1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s="2" customFormat="1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s="2" customFormat="1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s="2" customFormat="1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s="2" customFormat="1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s="2" customFormat="1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s="2" customFormat="1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s="2" customFormat="1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s="2" customFormat="1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s="2" customFormat="1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s="2" customFormat="1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s="2" customFormat="1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s="2" customFormat="1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s="2" customFormat="1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s="2" customFormat="1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s="2" customFormat="1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s="2" customFormat="1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s="2" customFormat="1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s="2" customFormat="1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s="2" customFormat="1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s="2" customFormat="1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s="2" customFormat="1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s="2" customFormat="1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s="2" customFormat="1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s="2" customFormat="1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s="2" customFormat="1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s="2" customFormat="1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s="2" customFormat="1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s="2" customFormat="1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s="2" customFormat="1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s="2" customFormat="1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s="2" customFormat="1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s="2" customFormat="1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s="2" customFormat="1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s="2" customFormat="1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s="2" customFormat="1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s="2" customFormat="1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s="2" customFormat="1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s="2" customFormat="1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s="2" customFormat="1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s="2" customFormat="1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s="2" customFormat="1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s="2" customFormat="1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s="2" customFormat="1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s="2" customFormat="1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s="2" customFormat="1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s="2" customFormat="1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s="2" customFormat="1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s="2" customFormat="1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s="2" customFormat="1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s="2" customFormat="1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s="2" customFormat="1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s="2" customFormat="1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s="2" customFormat="1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s="2" customFormat="1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s="2" customFormat="1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s="2" customFormat="1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s="2" customFormat="1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s="2" customFormat="1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s="2" customFormat="1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s="2" customFormat="1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s="2" customFormat="1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s="2" customFormat="1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s="2" customFormat="1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s="2" customFormat="1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s="2" customFormat="1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s="2" customFormat="1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s="2" customFormat="1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2" customFormat="1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s="2" customFormat="1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s="2" customFormat="1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s="2" customFormat="1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s="2" customFormat="1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s="2" customFormat="1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s="2" customFormat="1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s="2" customFormat="1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s="2" customFormat="1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s="2" customFormat="1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s="2" customFormat="1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s="2" customFormat="1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s="2" customFormat="1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s="2" customFormat="1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s="2" customFormat="1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s="2" customFormat="1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s="2" customFormat="1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s="2" customFormat="1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s="2" customFormat="1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s="2" customFormat="1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s="2" customFormat="1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s="2" customFormat="1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s="2" customFormat="1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s="2" customFormat="1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s="2" customFormat="1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s="2" customFormat="1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s="2" customFormat="1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s="2" customFormat="1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s="2" customFormat="1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s="2" customFormat="1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s="2" customFormat="1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s="2" customFormat="1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s="2" customFormat="1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s="2" customFormat="1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s="2" customFormat="1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s="2" customFormat="1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s="2" customFormat="1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s="2" customFormat="1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s="2" customFormat="1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s="2" customFormat="1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s="2" customFormat="1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s="2" customFormat="1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s="2" customFormat="1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s="2" customFormat="1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s="2" customFormat="1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s="2" customFormat="1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s="2" customFormat="1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s="2" customFormat="1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s="2" customFormat="1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s="2" customFormat="1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s="2" customFormat="1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s="2" customFormat="1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s="2" customFormat="1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s="2" customFormat="1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s="2" customFormat="1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s="2" customFormat="1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s="2" customFormat="1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s="2" customFormat="1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s="2" customFormat="1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s="2" customFormat="1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s="2" customFormat="1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s="2" customFormat="1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s="2" customFormat="1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s="2" customFormat="1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s="2" customFormat="1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s="2" customFormat="1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s="2" customFormat="1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s="2" customFormat="1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s="2" customFormat="1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s="2" customFormat="1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s="2" customFormat="1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s="2" customFormat="1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s="2" customFormat="1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s="2" customFormat="1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s="2" customFormat="1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s="2" customFormat="1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s="2" customFormat="1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s="2" customFormat="1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s="2" customFormat="1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s="2" customFormat="1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s="2" customFormat="1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s="2" customFormat="1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s="2" customFormat="1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s="2" customFormat="1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s="2" customFormat="1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s="2" customFormat="1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s="2" customFormat="1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s="2" customFormat="1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s="2" customFormat="1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s="2" customFormat="1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s="2" customFormat="1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s="2" customFormat="1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s="2" customFormat="1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s="2" customFormat="1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s="2" customFormat="1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s="2" customFormat="1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s="2" customFormat="1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s="2" customFormat="1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s="2" customFormat="1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s="2" customFormat="1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s="2" customFormat="1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s="2" customFormat="1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s="2" customFormat="1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s="2" customFormat="1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s="2" customFormat="1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s="2" customFormat="1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s="2" customFormat="1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s="2" customFormat="1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s="2" customFormat="1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s="2" customFormat="1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s="2" customFormat="1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s="2" customFormat="1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s="2" customFormat="1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s="2" customFormat="1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s="2" customFormat="1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s="2" customFormat="1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s="2" customFormat="1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s="2" customFormat="1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s="2" customFormat="1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s="2" customFormat="1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s="2" customFormat="1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s="2" customFormat="1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s="2" customFormat="1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s="2" customFormat="1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s="2" customFormat="1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s="2" customFormat="1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s="2" customFormat="1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s="2" customFormat="1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s="2" customFormat="1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s="2" customFormat="1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s="2" customFormat="1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s="2" customFormat="1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s="2" customFormat="1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s="2" customFormat="1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s="2" customFormat="1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s="2" customFormat="1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s="2" customFormat="1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s="2" customFormat="1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s="2" customFormat="1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s="2" customFormat="1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s="2" customFormat="1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s="2" customFormat="1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s="2" customFormat="1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s="2" customFormat="1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s="2" customFormat="1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s="2" customFormat="1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s="2" customFormat="1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s="2" customFormat="1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s="2" customFormat="1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s="2" customFormat="1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s="2" customFormat="1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s="2" customFormat="1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s="2" customFormat="1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s="2" customFormat="1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s="2" customFormat="1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s="2" customFormat="1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s="2" customFormat="1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s="2" customFormat="1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s="2" customFormat="1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s="2" customFormat="1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s="2" customFormat="1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s="2" customFormat="1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s="2" customFormat="1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s="2" customFormat="1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s="2" customFormat="1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s="2" customFormat="1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s="2" customFormat="1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s="2" customFormat="1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s="2" customFormat="1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s="2" customFormat="1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s="2" customFormat="1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s="2" customFormat="1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s="2" customFormat="1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s="2" customFormat="1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s="2" customFormat="1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s="2" customFormat="1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s="2" customFormat="1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s="2" customFormat="1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s="2" customFormat="1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s="2" customFormat="1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s="2" customFormat="1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s="2" customFormat="1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s="2" customFormat="1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s="2" customFormat="1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s="2" customFormat="1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s="2" customFormat="1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s="2" customFormat="1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s="2" customFormat="1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s="2" customFormat="1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s="2" customFormat="1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s="2" customFormat="1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s="2" customFormat="1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s="2" customFormat="1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s="2" customFormat="1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s="2" customFormat="1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s="2" customFormat="1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s="2" customFormat="1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s="2" customFormat="1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s="2" customFormat="1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s="2" customFormat="1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s="2" customFormat="1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s="2" customFormat="1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s="2" customFormat="1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s="2" customFormat="1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s="2" customFormat="1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s="2" customFormat="1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s="2" customFormat="1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s="2" customFormat="1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s="2" customFormat="1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s="2" customFormat="1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s="2" customFormat="1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s="2" customFormat="1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s="2" customFormat="1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s="2" customFormat="1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s="2" customFormat="1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s="2" customFormat="1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s="2" customFormat="1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s="2" customFormat="1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s="2" customFormat="1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s="2" customFormat="1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s="2" customFormat="1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s="2" customFormat="1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s="2" customFormat="1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s="2" customFormat="1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s="2" customFormat="1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s="2" customFormat="1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s="2" customFormat="1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s="2" customFormat="1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s="2" customFormat="1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s="2" customFormat="1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s="2" customFormat="1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s="2" customFormat="1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s="2" customFormat="1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s="2" customFormat="1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s="2" customFormat="1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s="2" customFormat="1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s="2" customFormat="1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s="2" customFormat="1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s="2" customFormat="1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s="2" customFormat="1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s="2" customFormat="1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s="2" customFormat="1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s="2" customFormat="1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s="2" customFormat="1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s="2" customFormat="1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s="2" customFormat="1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s="2" customFormat="1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s="2" customFormat="1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s="2" customFormat="1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s="2" customFormat="1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s="2" customFormat="1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s="2" customFormat="1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s="2" customFormat="1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s="2" customFormat="1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s="2" customFormat="1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s="2" customFormat="1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s="2" customFormat="1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s="2" customFormat="1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s="2" customFormat="1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s="2" customFormat="1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s="2" customFormat="1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s="2" customFormat="1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s="2" customFormat="1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s="2" customFormat="1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s="2" customFormat="1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s="2" customFormat="1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s="2" customFormat="1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s="2" customFormat="1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s="2" customFormat="1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s="2" customFormat="1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s="2" customFormat="1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s="2" customFormat="1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s="2" customFormat="1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s="2" customFormat="1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s="2" customFormat="1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s="2" customFormat="1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s="2" customFormat="1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s="2" customFormat="1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s="2" customFormat="1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s="2" customFormat="1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s="2" customFormat="1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s="2" customFormat="1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s="2" customFormat="1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s="2" customFormat="1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s="2" customFormat="1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s="2" customFormat="1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s="2" customFormat="1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s="2" customFormat="1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s="2" customFormat="1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s="2" customFormat="1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s="2" customFormat="1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s="2" customFormat="1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s="2" customFormat="1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s="2" customFormat="1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s="2" customFormat="1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s="2" customFormat="1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s="2" customFormat="1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s="2" customFormat="1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s="2" customFormat="1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s="2" customFormat="1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s="2" customFormat="1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s="2" customFormat="1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s="2" customFormat="1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s="2" customFormat="1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s="2" customFormat="1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s="2" customFormat="1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s="2" customFormat="1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s="2" customFormat="1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s="2" customFormat="1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s="2" customFormat="1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s="2" customFormat="1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s="2" customFormat="1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s="2" customFormat="1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s="2" customFormat="1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s="2" customFormat="1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s="2" customFormat="1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s="2" customFormat="1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s="2" customFormat="1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s="2" customFormat="1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s="2" customFormat="1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s="2" customFormat="1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s="2" customFormat="1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s="2" customFormat="1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s="2" customFormat="1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s="2" customFormat="1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s="2" customFormat="1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s="2" customFormat="1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s="2" customFormat="1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s="2" customFormat="1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s="2" customFormat="1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s="2" customFormat="1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s="2" customFormat="1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s="2" customFormat="1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s="2" customFormat="1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s="2" customFormat="1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s="2" customFormat="1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s="2" customFormat="1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s="2" customFormat="1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s="2" customFormat="1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s="2" customFormat="1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s="2" customFormat="1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s="2" customFormat="1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s="2" customFormat="1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s="2" customFormat="1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s="2" customFormat="1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s="2" customFormat="1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s="2" customFormat="1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s="2" customFormat="1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s="2" customFormat="1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s="2" customFormat="1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s="2" customFormat="1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s="2" customFormat="1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s="2" customFormat="1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s="2" customFormat="1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s="2" customFormat="1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s="2" customFormat="1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s="2" customFormat="1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s="2" customFormat="1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s="2" customFormat="1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s="2" customFormat="1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s="2" customFormat="1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s="2" customFormat="1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s="2" customFormat="1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s="2" customFormat="1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s="2" customFormat="1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s="2" customFormat="1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s="2" customFormat="1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s="2" customFormat="1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s="2" customFormat="1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s="2" customFormat="1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s="2" customFormat="1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s="2" customFormat="1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s="2" customFormat="1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s="2" customFormat="1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s="2" customFormat="1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s="2" customFormat="1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s="2" customFormat="1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s="2" customFormat="1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s="2" customFormat="1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s="2" customFormat="1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s="2" customFormat="1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s="2" customFormat="1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s="2" customFormat="1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s="2" customFormat="1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s="2" customFormat="1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s="2" customFormat="1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s="2" customFormat="1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s="2" customFormat="1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s="2" customFormat="1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s="2" customFormat="1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s="2" customFormat="1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s="2" customFormat="1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s="2" customFormat="1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s="2" customFormat="1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s="2" customFormat="1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s="2" customFormat="1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s="2" customFormat="1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s="2" customFormat="1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s="2" customFormat="1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s="2" customFormat="1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s="2" customFormat="1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s="2" customFormat="1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s="2" customFormat="1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s="2" customFormat="1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s="2" customFormat="1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s="2" customFormat="1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s="2" customFormat="1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s="2" customFormat="1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s="2" customFormat="1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s="2" customFormat="1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s="2" customFormat="1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s="2" customFormat="1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s="2" customFormat="1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s="2" customFormat="1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s="2" customFormat="1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s="2" customFormat="1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s="2" customFormat="1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s="2" customFormat="1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s="2" customFormat="1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s="2" customFormat="1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s="2" customFormat="1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s="2" customFormat="1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s="2" customFormat="1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s="2" customFormat="1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s="2" customFormat="1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s="2" customFormat="1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s="2" customFormat="1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s="2" customFormat="1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s="2" customFormat="1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s="2" customFormat="1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s="2" customFormat="1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s="2" customFormat="1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s="2" customFormat="1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s="2" customFormat="1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s="2" customFormat="1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s="2" customFormat="1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s="2" customFormat="1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s="2" customFormat="1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s="2" customFormat="1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s="2" customFormat="1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s="2" customFormat="1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s="2" customFormat="1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s="2" customFormat="1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s="2" customFormat="1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s="2" customFormat="1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s="2" customFormat="1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s="2" customFormat="1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s="2" customFormat="1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s="2" customFormat="1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s="2" customFormat="1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s="2" customFormat="1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s="2" customFormat="1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s="2" customFormat="1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s="2" customFormat="1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s="2" customFormat="1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s="2" customFormat="1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s="2" customFormat="1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s="2" customFormat="1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s="2" customFormat="1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s="2" customFormat="1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s="2" customFormat="1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s="2" customFormat="1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s="2" customFormat="1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s="2" customFormat="1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s="2" customFormat="1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s="2" customFormat="1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s="2" customFormat="1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s="2" customFormat="1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s="2" customFormat="1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s="2" customFormat="1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s="2" customFormat="1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s="2" customFormat="1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s="2" customFormat="1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s="2" customFormat="1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s="2" customFormat="1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s="2" customFormat="1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s="2" customFormat="1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s="2" customFormat="1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s="2" customFormat="1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s="2" customFormat="1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s="2" customFormat="1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s="2" customFormat="1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s="2" customFormat="1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s="2" customFormat="1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s="2" customFormat="1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s="2" customFormat="1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s="2" customFormat="1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s="2" customFormat="1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s="2" customFormat="1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s="2" customFormat="1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s="2" customFormat="1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s="2" customFormat="1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s="2" customFormat="1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s="2" customFormat="1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s="2" customFormat="1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s="2" customFormat="1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s="2" customFormat="1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s="2" customFormat="1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s="2" customFormat="1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s="2" customFormat="1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s="2" customFormat="1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s="2" customFormat="1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s="2" customFormat="1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s="2" customFormat="1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s="2" customFormat="1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s="2" customFormat="1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s="2" customFormat="1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" customFormat="1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" customFormat="1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s="2" customFormat="1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s="2" customFormat="1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s="2" customFormat="1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s="2" customFormat="1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s="2" customFormat="1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s="2" customFormat="1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s="2" customFormat="1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s="2" customFormat="1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s="2" customFormat="1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s="2" customFormat="1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s="2" customFormat="1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s="2" customFormat="1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s="2" customFormat="1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s="2" customFormat="1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s="2" customFormat="1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s="2" customFormat="1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s="2" customFormat="1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s="2" customFormat="1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s="2" customFormat="1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s="2" customFormat="1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s="2" customFormat="1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s="2" customFormat="1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s="2" customFormat="1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s="2" customFormat="1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s="2" customFormat="1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s="2" customFormat="1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s="2" customFormat="1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s="2" customFormat="1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s="2" customFormat="1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s="2" customFormat="1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s="2" customFormat="1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s="2" customFormat="1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s="2" customFormat="1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s="2" customFormat="1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s="2" customFormat="1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s="2" customFormat="1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s="2" customFormat="1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s="2" customFormat="1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s="2" customFormat="1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s="2" customFormat="1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s="2" customFormat="1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s="2" customFormat="1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s="2" customFormat="1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s="2" customFormat="1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s="2" customFormat="1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s="2" customFormat="1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s="2" customFormat="1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s="2" customFormat="1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s="2" customFormat="1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s="2" customFormat="1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s="2" customFormat="1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s="2" customFormat="1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s="2" customFormat="1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s="2" customFormat="1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s="2" customFormat="1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s="2" customFormat="1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s="2" customFormat="1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s="2" customFormat="1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s="2" customFormat="1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s="2" customFormat="1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s="2" customFormat="1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s="2" customFormat="1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s="2" customFormat="1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s="2" customFormat="1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s="2" customFormat="1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s="2" customFormat="1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s="2" customFormat="1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s="2" customFormat="1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s="2" customFormat="1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s="2" customFormat="1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s="2" customFormat="1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s="2" customFormat="1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s="2" customFormat="1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s="2" customFormat="1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s="2" customFormat="1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s="2" customFormat="1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s="2" customFormat="1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s="2" customFormat="1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s="2" customFormat="1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s="2" customFormat="1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s="2" customFormat="1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s="2" customFormat="1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s="2" customFormat="1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s="2" customFormat="1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s="2" customFormat="1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s="2" customFormat="1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s="2" customFormat="1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s="2" customFormat="1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s="2" customFormat="1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s="2" customFormat="1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s="2" customFormat="1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s="2" customFormat="1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s="2" customFormat="1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s="2" customFormat="1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s="2" customFormat="1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s="2" customFormat="1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s="2" customFormat="1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s="2" customFormat="1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s="2" customFormat="1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s="2" customFormat="1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s="2" customFormat="1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s="2" customFormat="1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s="2" customFormat="1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s="2" customFormat="1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s="2" customFormat="1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s="2" customFormat="1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s="2" customFormat="1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s="2" customFormat="1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s="2" customFormat="1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s="2" customFormat="1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s="2" customFormat="1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s="2" customFormat="1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s="2" customFormat="1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s="2" customFormat="1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s="2" customFormat="1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s="2" customFormat="1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s="2" customFormat="1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s="2" customFormat="1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s="2" customFormat="1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s="2" customFormat="1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s="2" customFormat="1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s="2" customFormat="1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s="2" customFormat="1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s="2" customFormat="1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s="2" customFormat="1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s="2" customFormat="1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s="2" customFormat="1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s="2" customFormat="1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s="2" customFormat="1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s="2" customFormat="1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s="2" customFormat="1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s="2" customFormat="1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s="2" customFormat="1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s="2" customFormat="1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s="2" customFormat="1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s="2" customFormat="1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s="2" customFormat="1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s="2" customFormat="1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s="2" customFormat="1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s="2" customFormat="1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s="2" customFormat="1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s="2" customFormat="1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s="2" customFormat="1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s="2" customFormat="1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s="2" customFormat="1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s="2" customFormat="1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s="2" customFormat="1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s="2" customFormat="1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s="2" customFormat="1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s="2" customFormat="1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s="2" customFormat="1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s="2" customFormat="1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s="2" customFormat="1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s="2" customFormat="1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s="2" customFormat="1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s="2" customFormat="1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s="2" customFormat="1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s="2" customFormat="1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s="2" customFormat="1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s="2" customFormat="1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s="2" customFormat="1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s="2" customFormat="1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s="2" customFormat="1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s="2" customFormat="1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s="2" customFormat="1" x14ac:dyDescent="0.2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s="2" customFormat="1" x14ac:dyDescent="0.2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s="2" customFormat="1" x14ac:dyDescent="0.2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s="2" customFormat="1" x14ac:dyDescent="0.2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s="2" customFormat="1" x14ac:dyDescent="0.2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s="2" customFormat="1" x14ac:dyDescent="0.2">
      <c r="A1001" s="4"/>
      <c r="B1001" s="4"/>
      <c r="C1001" s="5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s="2" customFormat="1" x14ac:dyDescent="0.2">
      <c r="A1002" s="4"/>
      <c r="B1002" s="4"/>
      <c r="C1002" s="5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s="2" customFormat="1" x14ac:dyDescent="0.2">
      <c r="A1003" s="4"/>
      <c r="B1003" s="4"/>
      <c r="C1003" s="5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s="2" customFormat="1" x14ac:dyDescent="0.2">
      <c r="A1004" s="4"/>
      <c r="B1004" s="4"/>
      <c r="C1004" s="5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s="2" customFormat="1" x14ac:dyDescent="0.2">
      <c r="A1005" s="4"/>
      <c r="B1005" s="4"/>
      <c r="C1005" s="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s="2" customFormat="1" x14ac:dyDescent="0.2">
      <c r="A1006" s="4"/>
      <c r="B1006" s="4"/>
      <c r="C1006" s="5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s="2" customFormat="1" x14ac:dyDescent="0.2">
      <c r="A1007" s="4"/>
      <c r="B1007" s="4"/>
      <c r="C1007" s="5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s="2" customFormat="1" x14ac:dyDescent="0.2">
      <c r="A1008" s="4"/>
      <c r="B1008" s="4"/>
      <c r="C1008" s="5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s="2" customFormat="1" x14ac:dyDescent="0.2">
      <c r="A1009" s="4"/>
      <c r="B1009" s="4"/>
      <c r="C1009" s="5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s="2" customFormat="1" x14ac:dyDescent="0.2">
      <c r="A1010" s="4"/>
      <c r="B1010" s="4"/>
      <c r="C1010" s="5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s="2" customFormat="1" x14ac:dyDescent="0.2">
      <c r="A1011" s="4"/>
      <c r="B1011" s="4"/>
      <c r="C1011" s="5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s="2" customFormat="1" x14ac:dyDescent="0.2">
      <c r="A1012" s="4"/>
      <c r="B1012" s="4"/>
      <c r="C1012" s="5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s="2" customFormat="1" x14ac:dyDescent="0.2">
      <c r="A1013" s="4"/>
      <c r="B1013" s="4"/>
      <c r="C1013" s="5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s="2" customFormat="1" x14ac:dyDescent="0.2">
      <c r="A1014" s="4"/>
      <c r="B1014" s="4"/>
      <c r="C1014" s="5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s="2" customFormat="1" x14ac:dyDescent="0.2">
      <c r="A1015" s="4"/>
      <c r="B1015" s="4"/>
      <c r="C1015" s="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s="2" customFormat="1" x14ac:dyDescent="0.2">
      <c r="A1016" s="4"/>
      <c r="B1016" s="4"/>
      <c r="C1016" s="5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s="2" customFormat="1" x14ac:dyDescent="0.2">
      <c r="A1017" s="4"/>
      <c r="B1017" s="4"/>
      <c r="C1017" s="5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s="2" customFormat="1" x14ac:dyDescent="0.2">
      <c r="A1018" s="4"/>
      <c r="B1018" s="4"/>
      <c r="C1018" s="5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s="2" customFormat="1" x14ac:dyDescent="0.2">
      <c r="A1019" s="4"/>
      <c r="B1019" s="4"/>
      <c r="C1019" s="5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s="2" customFormat="1" x14ac:dyDescent="0.2">
      <c r="A1020" s="4"/>
      <c r="B1020" s="4"/>
      <c r="C1020" s="5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s="2" customFormat="1" x14ac:dyDescent="0.2">
      <c r="A1021" s="4"/>
      <c r="B1021" s="4"/>
      <c r="C1021" s="5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s="2" customFormat="1" x14ac:dyDescent="0.2">
      <c r="A1022" s="4"/>
      <c r="B1022" s="4"/>
      <c r="C1022" s="5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s="2" customFormat="1" x14ac:dyDescent="0.2">
      <c r="A1023" s="4"/>
      <c r="B1023" s="4"/>
      <c r="C1023" s="5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s="2" customFormat="1" x14ac:dyDescent="0.2">
      <c r="A1024" s="4"/>
      <c r="B1024" s="4"/>
      <c r="C1024" s="5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s="2" customFormat="1" x14ac:dyDescent="0.2">
      <c r="A1025" s="4"/>
      <c r="B1025" s="4"/>
      <c r="C1025" s="5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s="2" customFormat="1" x14ac:dyDescent="0.2">
      <c r="A1026" s="4"/>
      <c r="B1026" s="4"/>
      <c r="C1026" s="5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16" s="2" customFormat="1" x14ac:dyDescent="0.2">
      <c r="A1027" s="4"/>
      <c r="B1027" s="4"/>
      <c r="C1027" s="5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16" s="2" customFormat="1" x14ac:dyDescent="0.2">
      <c r="A1028" s="4"/>
      <c r="B1028" s="4"/>
      <c r="C1028" s="5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16" s="2" customFormat="1" x14ac:dyDescent="0.2">
      <c r="A1029" s="4"/>
      <c r="B1029" s="4"/>
      <c r="C1029" s="5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16" s="2" customFormat="1" x14ac:dyDescent="0.2">
      <c r="A1030" s="4"/>
      <c r="B1030" s="4"/>
      <c r="C1030" s="5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16" s="2" customFormat="1" x14ac:dyDescent="0.2">
      <c r="A1031" s="4"/>
      <c r="B1031" s="4"/>
      <c r="C1031" s="5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16" s="2" customFormat="1" x14ac:dyDescent="0.2">
      <c r="A1032" s="4"/>
      <c r="B1032" s="4"/>
      <c r="C1032" s="5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16" s="2" customFormat="1" x14ac:dyDescent="0.2">
      <c r="A1033" s="4"/>
      <c r="B1033" s="4"/>
      <c r="C1033" s="5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16" s="2" customFormat="1" x14ac:dyDescent="0.2">
      <c r="A1034" s="4"/>
      <c r="B1034" s="4"/>
      <c r="C1034" s="5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16" s="2" customFormat="1" x14ac:dyDescent="0.2">
      <c r="A1035" s="4"/>
      <c r="B1035" s="4"/>
      <c r="C1035" s="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16" s="2" customFormat="1" x14ac:dyDescent="0.2">
      <c r="A1036" s="4"/>
      <c r="B1036" s="4"/>
      <c r="C1036" s="5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1:16" s="2" customFormat="1" x14ac:dyDescent="0.2">
      <c r="A1037" s="4"/>
      <c r="B1037" s="4"/>
      <c r="C1037" s="5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1:16" s="2" customFormat="1" x14ac:dyDescent="0.2">
      <c r="A1038" s="4"/>
      <c r="B1038" s="4"/>
      <c r="C1038" s="5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1:16" s="2" customFormat="1" x14ac:dyDescent="0.2">
      <c r="A1039" s="4"/>
      <c r="B1039" s="4"/>
      <c r="C1039" s="5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1:16" s="2" customFormat="1" x14ac:dyDescent="0.2">
      <c r="A1040" s="4"/>
      <c r="B1040" s="4"/>
      <c r="C1040" s="5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1:16" s="2" customFormat="1" x14ac:dyDescent="0.2">
      <c r="A1041" s="4"/>
      <c r="B1041" s="4"/>
      <c r="C1041" s="5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1:16" s="2" customFormat="1" x14ac:dyDescent="0.2">
      <c r="A1042" s="4"/>
      <c r="B1042" s="4"/>
      <c r="C1042" s="5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1:16" s="2" customFormat="1" x14ac:dyDescent="0.2">
      <c r="A1043" s="4"/>
      <c r="B1043" s="4"/>
      <c r="C1043" s="5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1:16" s="2" customFormat="1" x14ac:dyDescent="0.2">
      <c r="A1044" s="4"/>
      <c r="B1044" s="4"/>
      <c r="C1044" s="5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1:16" s="2" customFormat="1" x14ac:dyDescent="0.2">
      <c r="A1045" s="4"/>
      <c r="B1045" s="4"/>
      <c r="C1045" s="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1:16" s="2" customFormat="1" x14ac:dyDescent="0.2">
      <c r="A1046" s="4"/>
      <c r="B1046" s="4"/>
      <c r="C1046" s="5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1:16" s="2" customFormat="1" x14ac:dyDescent="0.2">
      <c r="A1047" s="4"/>
      <c r="B1047" s="4"/>
      <c r="C1047" s="5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1:16" s="2" customFormat="1" x14ac:dyDescent="0.2">
      <c r="A1048" s="4"/>
      <c r="B1048" s="4"/>
      <c r="C1048" s="5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1:16" s="2" customFormat="1" x14ac:dyDescent="0.2">
      <c r="A1049" s="4"/>
      <c r="B1049" s="4"/>
      <c r="C1049" s="5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1:16" s="2" customFormat="1" x14ac:dyDescent="0.2">
      <c r="A1050" s="4"/>
      <c r="B1050" s="4"/>
      <c r="C1050" s="5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1:16" s="2" customFormat="1" x14ac:dyDescent="0.2">
      <c r="A1051" s="4"/>
      <c r="B1051" s="4"/>
      <c r="C1051" s="5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1:16" s="2" customFormat="1" x14ac:dyDescent="0.2">
      <c r="A1052" s="4"/>
      <c r="B1052" s="4"/>
      <c r="C1052" s="5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1:16" s="2" customFormat="1" x14ac:dyDescent="0.2">
      <c r="A1053" s="4"/>
      <c r="B1053" s="4"/>
      <c r="C1053" s="5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1:16" s="2" customFormat="1" x14ac:dyDescent="0.2">
      <c r="A1054" s="4"/>
      <c r="B1054" s="4"/>
      <c r="C1054" s="5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1:16" s="2" customFormat="1" x14ac:dyDescent="0.2">
      <c r="A1055" s="4"/>
      <c r="B1055" s="4"/>
      <c r="C1055" s="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1:16" s="2" customFormat="1" x14ac:dyDescent="0.2">
      <c r="A1056" s="4"/>
      <c r="B1056" s="4"/>
      <c r="C1056" s="5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1:16" s="2" customFormat="1" x14ac:dyDescent="0.2">
      <c r="A1057" s="4"/>
      <c r="B1057" s="4"/>
      <c r="C1057" s="5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1:16" s="2" customFormat="1" x14ac:dyDescent="0.2">
      <c r="A1058" s="4"/>
      <c r="B1058" s="4"/>
      <c r="C1058" s="5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1:16" s="2" customFormat="1" x14ac:dyDescent="0.2">
      <c r="A1059" s="4"/>
      <c r="B1059" s="4"/>
      <c r="C1059" s="5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1:16" s="2" customFormat="1" x14ac:dyDescent="0.2">
      <c r="A1060" s="4"/>
      <c r="B1060" s="4"/>
      <c r="C1060" s="5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1:16" s="2" customFormat="1" x14ac:dyDescent="0.2">
      <c r="A1061" s="4"/>
      <c r="B1061" s="4"/>
      <c r="C1061" s="5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1:16" s="2" customFormat="1" x14ac:dyDescent="0.2">
      <c r="A1062" s="4"/>
      <c r="B1062" s="4"/>
      <c r="C1062" s="5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1:16" s="2" customFormat="1" x14ac:dyDescent="0.2">
      <c r="A1063" s="4"/>
      <c r="B1063" s="4"/>
      <c r="C1063" s="5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1:16" s="2" customFormat="1" x14ac:dyDescent="0.2">
      <c r="A1064" s="4"/>
      <c r="B1064" s="4"/>
      <c r="C1064" s="5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1:16" s="2" customFormat="1" x14ac:dyDescent="0.2">
      <c r="A1065" s="4"/>
      <c r="B1065" s="4"/>
      <c r="C1065" s="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1:16" s="2" customFormat="1" x14ac:dyDescent="0.2">
      <c r="A1066" s="4"/>
      <c r="B1066" s="4"/>
      <c r="C1066" s="5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1:16" s="2" customFormat="1" x14ac:dyDescent="0.2">
      <c r="A1067" s="4"/>
      <c r="B1067" s="4"/>
      <c r="C1067" s="5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1:16" s="2" customFormat="1" x14ac:dyDescent="0.2">
      <c r="A1068" s="4"/>
      <c r="B1068" s="4"/>
      <c r="C1068" s="5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1:16" s="2" customFormat="1" x14ac:dyDescent="0.2">
      <c r="A1069" s="4"/>
      <c r="B1069" s="4"/>
      <c r="C1069" s="5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1:16" s="2" customFormat="1" x14ac:dyDescent="0.2">
      <c r="A1070" s="4"/>
      <c r="B1070" s="4"/>
      <c r="C1070" s="5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1:16" s="2" customFormat="1" x14ac:dyDescent="0.2">
      <c r="A1071" s="4"/>
      <c r="B1071" s="4"/>
      <c r="C1071" s="5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1:16" s="2" customFormat="1" x14ac:dyDescent="0.2">
      <c r="A1072" s="4"/>
      <c r="B1072" s="4"/>
      <c r="C1072" s="5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1:16" s="2" customFormat="1" x14ac:dyDescent="0.2">
      <c r="A1073" s="4"/>
      <c r="B1073" s="4"/>
      <c r="C1073" s="5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1:16" s="2" customFormat="1" x14ac:dyDescent="0.2">
      <c r="A1074" s="4"/>
      <c r="B1074" s="4"/>
      <c r="C1074" s="5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s="2" customFormat="1" x14ac:dyDescent="0.2">
      <c r="A1075" s="4"/>
      <c r="B1075" s="4"/>
      <c r="C1075" s="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1:16" s="2" customFormat="1" x14ac:dyDescent="0.2">
      <c r="A1076" s="4"/>
      <c r="B1076" s="4"/>
      <c r="C1076" s="5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1:16" s="2" customFormat="1" x14ac:dyDescent="0.2">
      <c r="A1077" s="4"/>
      <c r="B1077" s="4"/>
      <c r="C1077" s="5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1:16" s="2" customFormat="1" x14ac:dyDescent="0.2">
      <c r="A1078" s="4"/>
      <c r="B1078" s="4"/>
      <c r="C1078" s="5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1:16" s="2" customFormat="1" x14ac:dyDescent="0.2">
      <c r="A1079" s="4"/>
      <c r="B1079" s="4"/>
      <c r="C1079" s="5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1:16" s="2" customFormat="1" x14ac:dyDescent="0.2">
      <c r="A1080" s="4"/>
      <c r="B1080" s="4"/>
      <c r="C1080" s="5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1:16" s="2" customFormat="1" x14ac:dyDescent="0.2">
      <c r="A1081" s="4"/>
      <c r="B1081" s="4"/>
      <c r="C1081" s="5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1:16" s="2" customFormat="1" x14ac:dyDescent="0.2">
      <c r="A1082" s="4"/>
      <c r="B1082" s="4"/>
      <c r="C1082" s="5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1:16" s="2" customFormat="1" x14ac:dyDescent="0.2">
      <c r="A1083" s="4"/>
      <c r="B1083" s="4"/>
      <c r="C1083" s="5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1:16" s="2" customFormat="1" x14ac:dyDescent="0.2">
      <c r="A1084" s="4"/>
      <c r="B1084" s="4"/>
      <c r="C1084" s="5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1:16" s="2" customFormat="1" x14ac:dyDescent="0.2">
      <c r="A1085" s="4"/>
      <c r="B1085" s="4"/>
      <c r="C1085" s="5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1:16" s="2" customFormat="1" x14ac:dyDescent="0.2">
      <c r="A1086" s="4"/>
      <c r="B1086" s="4"/>
      <c r="C1086" s="5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1:16" s="2" customFormat="1" x14ac:dyDescent="0.2">
      <c r="A1087" s="4"/>
      <c r="B1087" s="4"/>
      <c r="C1087" s="5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1:16" s="2" customFormat="1" x14ac:dyDescent="0.2">
      <c r="A1088" s="4"/>
      <c r="B1088" s="4"/>
      <c r="C1088" s="5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1:16" s="2" customFormat="1" x14ac:dyDescent="0.2">
      <c r="A1089" s="4"/>
      <c r="B1089" s="4"/>
      <c r="C1089" s="5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1:16" s="2" customFormat="1" x14ac:dyDescent="0.2">
      <c r="A1090" s="4"/>
      <c r="B1090" s="4"/>
      <c r="C1090" s="5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1:16" s="2" customFormat="1" x14ac:dyDescent="0.2">
      <c r="A1091" s="4"/>
      <c r="B1091" s="4"/>
      <c r="C1091" s="5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1:16" s="2" customFormat="1" x14ac:dyDescent="0.2">
      <c r="A1092" s="4"/>
      <c r="B1092" s="4"/>
      <c r="C1092" s="5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1:16" s="2" customFormat="1" x14ac:dyDescent="0.2">
      <c r="A1093" s="4"/>
      <c r="B1093" s="4"/>
      <c r="C1093" s="5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1:16" s="2" customFormat="1" x14ac:dyDescent="0.2">
      <c r="A1094" s="4"/>
      <c r="B1094" s="4"/>
      <c r="C1094" s="5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1:16" s="2" customFormat="1" x14ac:dyDescent="0.2">
      <c r="A1095" s="4"/>
      <c r="B1095" s="4"/>
      <c r="C1095" s="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1:16" s="2" customFormat="1" x14ac:dyDescent="0.2">
      <c r="A1096" s="4"/>
      <c r="B1096" s="4"/>
      <c r="C1096" s="5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1:16" s="2" customFormat="1" x14ac:dyDescent="0.2">
      <c r="A1097" s="4"/>
      <c r="B1097" s="4"/>
      <c r="C1097" s="5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1:16" s="2" customFormat="1" x14ac:dyDescent="0.2">
      <c r="A1098" s="4"/>
      <c r="B1098" s="4"/>
      <c r="C1098" s="5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1:16" s="2" customFormat="1" x14ac:dyDescent="0.2">
      <c r="A1099" s="4"/>
      <c r="B1099" s="4"/>
      <c r="C1099" s="5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1:16" s="2" customFormat="1" x14ac:dyDescent="0.2">
      <c r="A1100" s="4"/>
      <c r="B1100" s="4"/>
      <c r="C1100" s="5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1:16" s="2" customFormat="1" x14ac:dyDescent="0.2">
      <c r="A1101" s="4"/>
      <c r="B1101" s="4"/>
      <c r="C1101" s="5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1:16" s="2" customFormat="1" x14ac:dyDescent="0.2">
      <c r="A1102" s="4"/>
      <c r="B1102" s="4"/>
      <c r="C1102" s="5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1:16" s="2" customFormat="1" x14ac:dyDescent="0.2">
      <c r="A1103" s="4"/>
      <c r="B1103" s="4"/>
      <c r="C1103" s="5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1:16" s="2" customFormat="1" x14ac:dyDescent="0.2">
      <c r="A1104" s="4"/>
      <c r="B1104" s="4"/>
      <c r="C1104" s="5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1:16" s="2" customFormat="1" x14ac:dyDescent="0.2">
      <c r="A1105" s="4"/>
      <c r="B1105" s="4"/>
      <c r="C1105" s="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1:16" s="2" customFormat="1" x14ac:dyDescent="0.2">
      <c r="A1106" s="4"/>
      <c r="B1106" s="4"/>
      <c r="C1106" s="5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1:16" s="2" customFormat="1" x14ac:dyDescent="0.2">
      <c r="A1107" s="4"/>
      <c r="B1107" s="4"/>
      <c r="C1107" s="5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1:16" s="2" customFormat="1" x14ac:dyDescent="0.2">
      <c r="A1108" s="4"/>
      <c r="B1108" s="4"/>
      <c r="C1108" s="5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1:16" s="2" customFormat="1" x14ac:dyDescent="0.2">
      <c r="A1109" s="4"/>
      <c r="B1109" s="4"/>
      <c r="C1109" s="5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1:16" s="2" customFormat="1" x14ac:dyDescent="0.2">
      <c r="A1110" s="4"/>
      <c r="B1110" s="4"/>
      <c r="C1110" s="5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1:16" s="2" customFormat="1" x14ac:dyDescent="0.2">
      <c r="A1111" s="4"/>
      <c r="B1111" s="4"/>
      <c r="C1111" s="5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1:16" s="2" customFormat="1" x14ac:dyDescent="0.2">
      <c r="A1112" s="4"/>
      <c r="B1112" s="4"/>
      <c r="C1112" s="5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1:16" s="2" customFormat="1" x14ac:dyDescent="0.2">
      <c r="A1113" s="4"/>
      <c r="B1113" s="4"/>
      <c r="C1113" s="5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1:16" s="2" customFormat="1" x14ac:dyDescent="0.2">
      <c r="A1114" s="4"/>
      <c r="B1114" s="4"/>
      <c r="C1114" s="5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1:16" s="2" customFormat="1" x14ac:dyDescent="0.2">
      <c r="A1115" s="4"/>
      <c r="B1115" s="4"/>
      <c r="C1115" s="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1:16" s="2" customFormat="1" x14ac:dyDescent="0.2">
      <c r="A1116" s="4"/>
      <c r="B1116" s="4"/>
      <c r="C1116" s="5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1:16" s="2" customFormat="1" x14ac:dyDescent="0.2">
      <c r="A1117" s="4"/>
      <c r="B1117" s="4"/>
      <c r="C1117" s="5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1:16" s="2" customFormat="1" x14ac:dyDescent="0.2">
      <c r="A1118" s="4"/>
      <c r="B1118" s="4"/>
      <c r="C1118" s="5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1:16" s="2" customFormat="1" x14ac:dyDescent="0.2">
      <c r="A1119" s="4"/>
      <c r="B1119" s="4"/>
      <c r="C1119" s="5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1:16" s="2" customFormat="1" x14ac:dyDescent="0.2">
      <c r="A1120" s="4"/>
      <c r="B1120" s="4"/>
      <c r="C1120" s="5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1:16" s="2" customFormat="1" x14ac:dyDescent="0.2">
      <c r="A1121" s="4"/>
      <c r="B1121" s="4"/>
      <c r="C1121" s="5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1:16" s="2" customFormat="1" x14ac:dyDescent="0.2">
      <c r="A1122" s="4"/>
      <c r="B1122" s="4"/>
      <c r="C1122" s="5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1:16" s="2" customFormat="1" x14ac:dyDescent="0.2">
      <c r="A1123" s="4"/>
      <c r="B1123" s="4"/>
      <c r="C1123" s="5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1:16" s="2" customFormat="1" x14ac:dyDescent="0.2">
      <c r="A1124" s="4"/>
      <c r="B1124" s="4"/>
      <c r="C1124" s="5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1:16" s="2" customFormat="1" x14ac:dyDescent="0.2">
      <c r="A1125" s="4"/>
      <c r="B1125" s="4"/>
      <c r="C1125" s="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1:16" s="2" customFormat="1" x14ac:dyDescent="0.2">
      <c r="A1126" s="4"/>
      <c r="B1126" s="4"/>
      <c r="C1126" s="5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1:16" s="2" customFormat="1" x14ac:dyDescent="0.2">
      <c r="A1127" s="4"/>
      <c r="B1127" s="4"/>
      <c r="C1127" s="5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1:16" s="2" customFormat="1" x14ac:dyDescent="0.2">
      <c r="A1128" s="4"/>
      <c r="B1128" s="4"/>
      <c r="C1128" s="5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1:16" s="2" customFormat="1" x14ac:dyDescent="0.2">
      <c r="A1129" s="4"/>
      <c r="B1129" s="4"/>
      <c r="C1129" s="5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1:16" s="2" customFormat="1" x14ac:dyDescent="0.2">
      <c r="A1130" s="4"/>
      <c r="B1130" s="4"/>
      <c r="C1130" s="5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1:16" s="2" customFormat="1" x14ac:dyDescent="0.2">
      <c r="A1131" s="4"/>
      <c r="B1131" s="4"/>
      <c r="C1131" s="5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1:16" s="2" customFormat="1" x14ac:dyDescent="0.2">
      <c r="A1132" s="4"/>
      <c r="B1132" s="4"/>
      <c r="C1132" s="5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1:16" s="2" customFormat="1" x14ac:dyDescent="0.2">
      <c r="A1133" s="4"/>
      <c r="B1133" s="4"/>
      <c r="C1133" s="5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1:16" s="2" customFormat="1" x14ac:dyDescent="0.2">
      <c r="A1134" s="4"/>
      <c r="B1134" s="4"/>
      <c r="C1134" s="5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1:16" s="2" customFormat="1" x14ac:dyDescent="0.2">
      <c r="A1135" s="4"/>
      <c r="B1135" s="4"/>
      <c r="C1135" s="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1:16" s="2" customFormat="1" x14ac:dyDescent="0.2">
      <c r="A1136" s="4"/>
      <c r="B1136" s="4"/>
      <c r="C1136" s="5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1:16" s="2" customFormat="1" x14ac:dyDescent="0.2">
      <c r="A1137" s="4"/>
      <c r="B1137" s="4"/>
      <c r="C1137" s="5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1:16" s="2" customFormat="1" x14ac:dyDescent="0.2">
      <c r="A1138" s="4"/>
      <c r="B1138" s="4"/>
      <c r="C1138" s="5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1:16" s="2" customFormat="1" x14ac:dyDescent="0.2">
      <c r="A1139" s="4"/>
      <c r="B1139" s="4"/>
      <c r="C1139" s="5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1:16" s="2" customFormat="1" x14ac:dyDescent="0.2">
      <c r="A1140" s="4"/>
      <c r="B1140" s="4"/>
      <c r="C1140" s="5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1:16" s="2" customFormat="1" x14ac:dyDescent="0.2">
      <c r="A1141" s="4"/>
      <c r="B1141" s="4"/>
      <c r="C1141" s="5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1:16" s="2" customFormat="1" x14ac:dyDescent="0.2">
      <c r="A1142" s="4"/>
      <c r="B1142" s="4"/>
      <c r="C1142" s="5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1:16" s="2" customFormat="1" x14ac:dyDescent="0.2">
      <c r="A1143" s="4"/>
      <c r="B1143" s="4"/>
      <c r="C1143" s="5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1:16" s="2" customFormat="1" x14ac:dyDescent="0.2">
      <c r="A1144" s="4"/>
      <c r="B1144" s="4"/>
      <c r="C1144" s="5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1:16" s="2" customFormat="1" x14ac:dyDescent="0.2">
      <c r="A1145" s="4"/>
      <c r="B1145" s="4"/>
      <c r="C1145" s="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1:16" s="2" customFormat="1" x14ac:dyDescent="0.2">
      <c r="A1146" s="4"/>
      <c r="B1146" s="4"/>
      <c r="C1146" s="5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1:16" s="2" customFormat="1" x14ac:dyDescent="0.2">
      <c r="A1147" s="4"/>
      <c r="B1147" s="4"/>
      <c r="C1147" s="5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1:16" s="2" customFormat="1" x14ac:dyDescent="0.2">
      <c r="A1148" s="4"/>
      <c r="B1148" s="4"/>
      <c r="C1148" s="5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1:16" s="2" customFormat="1" x14ac:dyDescent="0.2">
      <c r="A1149" s="4"/>
      <c r="B1149" s="4"/>
      <c r="C1149" s="5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1:16" s="2" customFormat="1" x14ac:dyDescent="0.2">
      <c r="A1150" s="4"/>
      <c r="B1150" s="4"/>
      <c r="C1150" s="5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1:16" s="2" customFormat="1" x14ac:dyDescent="0.2">
      <c r="A1151" s="4"/>
      <c r="B1151" s="4"/>
      <c r="C1151" s="5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1:16" s="2" customFormat="1" x14ac:dyDescent="0.2">
      <c r="A1152" s="4"/>
      <c r="B1152" s="4"/>
      <c r="C1152" s="5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1:16" s="2" customFormat="1" x14ac:dyDescent="0.2">
      <c r="A1153" s="4"/>
      <c r="B1153" s="4"/>
      <c r="C1153" s="5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1:16" s="2" customFormat="1" x14ac:dyDescent="0.2">
      <c r="A1154" s="4"/>
      <c r="B1154" s="4"/>
      <c r="C1154" s="5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1:16" s="2" customFormat="1" x14ac:dyDescent="0.2">
      <c r="A1155" s="4"/>
      <c r="B1155" s="4"/>
      <c r="C1155" s="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1:16" s="2" customFormat="1" x14ac:dyDescent="0.2">
      <c r="A1156" s="4"/>
      <c r="B1156" s="4"/>
      <c r="C1156" s="5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1:16" s="2" customFormat="1" x14ac:dyDescent="0.2">
      <c r="A1157" s="4"/>
      <c r="B1157" s="4"/>
      <c r="C1157" s="5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1:16" s="2" customFormat="1" x14ac:dyDescent="0.2">
      <c r="A1158" s="4"/>
      <c r="B1158" s="4"/>
      <c r="C1158" s="5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1:16" s="2" customFormat="1" x14ac:dyDescent="0.2">
      <c r="A1159" s="4"/>
      <c r="B1159" s="4"/>
      <c r="C1159" s="5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1:16" s="2" customFormat="1" x14ac:dyDescent="0.2">
      <c r="A1160" s="4"/>
      <c r="B1160" s="4"/>
      <c r="C1160" s="5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1:16" s="2" customFormat="1" x14ac:dyDescent="0.2">
      <c r="A1161" s="4"/>
      <c r="B1161" s="4"/>
      <c r="C1161" s="5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1:16" s="2" customFormat="1" x14ac:dyDescent="0.2">
      <c r="A1162" s="4"/>
      <c r="B1162" s="4"/>
      <c r="C1162" s="5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1:16" s="2" customFormat="1" x14ac:dyDescent="0.2">
      <c r="A1163" s="4"/>
      <c r="B1163" s="4"/>
      <c r="C1163" s="5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1:16" s="2" customFormat="1" x14ac:dyDescent="0.2">
      <c r="A1164" s="4"/>
      <c r="B1164" s="4"/>
      <c r="C1164" s="5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1:16" s="2" customFormat="1" x14ac:dyDescent="0.2">
      <c r="A1165" s="4"/>
      <c r="B1165" s="4"/>
      <c r="C1165" s="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1:16" s="2" customFormat="1" x14ac:dyDescent="0.2">
      <c r="A1166" s="4"/>
      <c r="B1166" s="4"/>
      <c r="C1166" s="5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1:16" s="2" customFormat="1" x14ac:dyDescent="0.2">
      <c r="A1167" s="4"/>
      <c r="B1167" s="4"/>
      <c r="C1167" s="5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1:16" s="2" customFormat="1" x14ac:dyDescent="0.2">
      <c r="A1168" s="4"/>
      <c r="B1168" s="4"/>
      <c r="C1168" s="5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1:16" s="2" customFormat="1" x14ac:dyDescent="0.2">
      <c r="A1169" s="4"/>
      <c r="B1169" s="4"/>
      <c r="C1169" s="5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1:16" s="2" customFormat="1" x14ac:dyDescent="0.2">
      <c r="A1170" s="4"/>
      <c r="B1170" s="4"/>
      <c r="C1170" s="5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1:16" s="2" customFormat="1" x14ac:dyDescent="0.2">
      <c r="A1171" s="4"/>
      <c r="B1171" s="4"/>
      <c r="C1171" s="5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1:16" s="2" customFormat="1" x14ac:dyDescent="0.2">
      <c r="A1172" s="4"/>
      <c r="B1172" s="4"/>
      <c r="C1172" s="5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1:16" s="2" customFormat="1" x14ac:dyDescent="0.2">
      <c r="A1173" s="4"/>
      <c r="B1173" s="4"/>
      <c r="C1173" s="5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1:16" s="2" customFormat="1" x14ac:dyDescent="0.2">
      <c r="A1174" s="4"/>
      <c r="B1174" s="4"/>
      <c r="C1174" s="5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1:16" s="2" customFormat="1" x14ac:dyDescent="0.2">
      <c r="A1175" s="4"/>
      <c r="B1175" s="4"/>
      <c r="C1175" s="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1:16" s="2" customFormat="1" x14ac:dyDescent="0.2">
      <c r="A1176" s="4"/>
      <c r="B1176" s="4"/>
      <c r="C1176" s="5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1:16" s="2" customFormat="1" x14ac:dyDescent="0.2">
      <c r="A1177" s="4"/>
      <c r="B1177" s="4"/>
      <c r="C1177" s="5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1:16" s="2" customFormat="1" x14ac:dyDescent="0.2">
      <c r="A1178" s="4"/>
      <c r="B1178" s="4"/>
      <c r="C1178" s="5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1:16" s="2" customFormat="1" x14ac:dyDescent="0.2">
      <c r="A1179" s="4"/>
      <c r="B1179" s="4"/>
      <c r="C1179" s="5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1:16" s="2" customFormat="1" x14ac:dyDescent="0.2">
      <c r="A1180" s="4"/>
      <c r="B1180" s="4"/>
      <c r="C1180" s="5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1:16" s="2" customFormat="1" x14ac:dyDescent="0.2">
      <c r="A1181" s="4"/>
      <c r="B1181" s="4"/>
      <c r="C1181" s="5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1:16" s="2" customFormat="1" x14ac:dyDescent="0.2">
      <c r="A1182" s="4"/>
      <c r="B1182" s="4"/>
      <c r="C1182" s="5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1:16" s="2" customFormat="1" x14ac:dyDescent="0.2">
      <c r="A1183" s="4"/>
      <c r="B1183" s="4"/>
      <c r="C1183" s="5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1:16" s="2" customFormat="1" x14ac:dyDescent="0.2">
      <c r="A1184" s="4"/>
      <c r="B1184" s="4"/>
      <c r="C1184" s="5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1:16" s="2" customFormat="1" x14ac:dyDescent="0.2">
      <c r="A1185" s="4"/>
      <c r="B1185" s="4"/>
      <c r="C1185" s="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1:16" s="2" customFormat="1" x14ac:dyDescent="0.2">
      <c r="A1186" s="4"/>
      <c r="B1186" s="4"/>
      <c r="C1186" s="5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1:16" s="2" customFormat="1" x14ac:dyDescent="0.2">
      <c r="A1187" s="4"/>
      <c r="B1187" s="4"/>
      <c r="C1187" s="5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1:16" s="2" customFormat="1" x14ac:dyDescent="0.2">
      <c r="A1188" s="4"/>
      <c r="B1188" s="4"/>
      <c r="C1188" s="5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1:16" s="2" customFormat="1" x14ac:dyDescent="0.2">
      <c r="A1189" s="4"/>
      <c r="B1189" s="4"/>
      <c r="C1189" s="5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1:16" s="2" customFormat="1" x14ac:dyDescent="0.2">
      <c r="A1190" s="4"/>
      <c r="B1190" s="4"/>
      <c r="C1190" s="5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1:16" s="2" customFormat="1" x14ac:dyDescent="0.2">
      <c r="A1191" s="4"/>
      <c r="B1191" s="4"/>
      <c r="C1191" s="5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1:16" s="2" customFormat="1" x14ac:dyDescent="0.2">
      <c r="A1192" s="4"/>
      <c r="B1192" s="4"/>
      <c r="C1192" s="5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1:16" s="2" customFormat="1" x14ac:dyDescent="0.2">
      <c r="A1193" s="4"/>
      <c r="B1193" s="4"/>
      <c r="C1193" s="5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1:16" s="2" customFormat="1" x14ac:dyDescent="0.2">
      <c r="A1194" s="4"/>
      <c r="B1194" s="4"/>
      <c r="C1194" s="5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1:16" s="2" customFormat="1" x14ac:dyDescent="0.2">
      <c r="A1195" s="4"/>
      <c r="B1195" s="4"/>
      <c r="C1195" s="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1:16" s="2" customFormat="1" x14ac:dyDescent="0.2">
      <c r="A1196" s="4"/>
      <c r="B1196" s="4"/>
      <c r="C1196" s="5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1:16" s="2" customFormat="1" x14ac:dyDescent="0.2">
      <c r="A1197" s="4"/>
      <c r="B1197" s="4"/>
      <c r="C1197" s="5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1:16" s="2" customFormat="1" x14ac:dyDescent="0.2">
      <c r="A1198" s="4"/>
      <c r="B1198" s="4"/>
      <c r="C1198" s="5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1:16" s="2" customFormat="1" x14ac:dyDescent="0.2">
      <c r="A1199" s="4"/>
      <c r="B1199" s="4"/>
      <c r="C1199" s="5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1:16" s="2" customFormat="1" x14ac:dyDescent="0.2">
      <c r="A1200" s="4"/>
      <c r="B1200" s="4"/>
      <c r="C1200" s="5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1:16" s="2" customFormat="1" x14ac:dyDescent="0.2">
      <c r="A1201" s="4"/>
      <c r="B1201" s="4"/>
      <c r="C1201" s="5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1:16" s="2" customFormat="1" x14ac:dyDescent="0.2">
      <c r="A1202" s="4"/>
      <c r="B1202" s="4"/>
      <c r="C1202" s="5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1:16" s="2" customFormat="1" x14ac:dyDescent="0.2">
      <c r="A1203" s="4"/>
      <c r="B1203" s="4"/>
      <c r="C1203" s="5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1:16" s="2" customFormat="1" x14ac:dyDescent="0.2">
      <c r="A1204" s="4"/>
      <c r="B1204" s="4"/>
      <c r="C1204" s="5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1:16" s="2" customFormat="1" x14ac:dyDescent="0.2">
      <c r="A1205" s="4"/>
      <c r="B1205" s="4"/>
      <c r="C1205" s="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1:16" s="2" customFormat="1" x14ac:dyDescent="0.2">
      <c r="A1206" s="4"/>
      <c r="B1206" s="4"/>
      <c r="C1206" s="5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1:16" s="2" customFormat="1" x14ac:dyDescent="0.2">
      <c r="A1207" s="4"/>
      <c r="B1207" s="4"/>
      <c r="C1207" s="5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1:16" s="2" customFormat="1" x14ac:dyDescent="0.2">
      <c r="A1208" s="4"/>
      <c r="B1208" s="4"/>
      <c r="C1208" s="5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1:16" s="2" customFormat="1" x14ac:dyDescent="0.2">
      <c r="A1209" s="4"/>
      <c r="B1209" s="4"/>
      <c r="C1209" s="5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1:16" s="2" customFormat="1" x14ac:dyDescent="0.2">
      <c r="A1210" s="4"/>
      <c r="B1210" s="4"/>
      <c r="C1210" s="5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1:16" s="2" customFormat="1" x14ac:dyDescent="0.2">
      <c r="A1211" s="4"/>
      <c r="B1211" s="4"/>
      <c r="C1211" s="5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1:16" s="2" customFormat="1" x14ac:dyDescent="0.2">
      <c r="A1212" s="4"/>
      <c r="B1212" s="4"/>
      <c r="C1212" s="5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1:16" s="2" customFormat="1" x14ac:dyDescent="0.2">
      <c r="A1213" s="4"/>
      <c r="B1213" s="4"/>
      <c r="C1213" s="5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1:16" s="2" customFormat="1" x14ac:dyDescent="0.2">
      <c r="A1214" s="4"/>
      <c r="B1214" s="4"/>
      <c r="C1214" s="5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1:16" s="2" customFormat="1" x14ac:dyDescent="0.2">
      <c r="A1215" s="4"/>
      <c r="B1215" s="4"/>
      <c r="C1215" s="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1:16" s="2" customFormat="1" x14ac:dyDescent="0.2">
      <c r="A1216" s="4"/>
      <c r="B1216" s="4"/>
      <c r="C1216" s="5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1:16" s="2" customFormat="1" x14ac:dyDescent="0.2">
      <c r="A1217" s="4"/>
      <c r="B1217" s="4"/>
      <c r="C1217" s="5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1:16" s="2" customFormat="1" x14ac:dyDescent="0.2">
      <c r="A1218" s="4"/>
      <c r="B1218" s="4"/>
      <c r="C1218" s="5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1:16" s="2" customFormat="1" x14ac:dyDescent="0.2">
      <c r="A1219" s="4"/>
      <c r="B1219" s="4"/>
      <c r="C1219" s="5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1:16" s="2" customFormat="1" x14ac:dyDescent="0.2">
      <c r="A1220" s="4"/>
      <c r="B1220" s="4"/>
      <c r="C1220" s="5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1:16" s="2" customFormat="1" x14ac:dyDescent="0.2">
      <c r="A1221" s="4"/>
      <c r="B1221" s="4"/>
      <c r="C1221" s="5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1:16" s="2" customFormat="1" x14ac:dyDescent="0.2">
      <c r="A1222" s="4"/>
      <c r="B1222" s="4"/>
      <c r="C1222" s="5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1:16" s="2" customFormat="1" x14ac:dyDescent="0.2">
      <c r="A1223" s="4"/>
      <c r="B1223" s="4"/>
      <c r="C1223" s="5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1:16" s="2" customFormat="1" x14ac:dyDescent="0.2">
      <c r="A1224" s="4"/>
      <c r="B1224" s="4"/>
      <c r="C1224" s="5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1:16" s="2" customFormat="1" x14ac:dyDescent="0.2">
      <c r="A1225" s="4"/>
      <c r="B1225" s="4"/>
      <c r="C1225" s="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1:16" s="2" customFormat="1" x14ac:dyDescent="0.2">
      <c r="A1226" s="4"/>
      <c r="B1226" s="4"/>
      <c r="C1226" s="5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1:16" s="2" customFormat="1" x14ac:dyDescent="0.2">
      <c r="A1227" s="4"/>
      <c r="B1227" s="4"/>
      <c r="C1227" s="5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1:16" s="2" customFormat="1" x14ac:dyDescent="0.2">
      <c r="A1228" s="4"/>
      <c r="B1228" s="4"/>
      <c r="C1228" s="5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1:16" s="2" customFormat="1" x14ac:dyDescent="0.2">
      <c r="A1229" s="4"/>
      <c r="B1229" s="4"/>
      <c r="C1229" s="5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1:16" s="2" customFormat="1" x14ac:dyDescent="0.2">
      <c r="A1230" s="4"/>
      <c r="B1230" s="4"/>
      <c r="C1230" s="5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1:16" s="2" customFormat="1" x14ac:dyDescent="0.2">
      <c r="A1231" s="4"/>
      <c r="B1231" s="4"/>
      <c r="C1231" s="5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1:16" s="2" customFormat="1" x14ac:dyDescent="0.2">
      <c r="A1232" s="4"/>
      <c r="B1232" s="4"/>
      <c r="C1232" s="5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1:16" s="2" customFormat="1" x14ac:dyDescent="0.2">
      <c r="A1233" s="4"/>
      <c r="B1233" s="4"/>
      <c r="C1233" s="5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1:16" s="2" customFormat="1" x14ac:dyDescent="0.2">
      <c r="A1234" s="4"/>
      <c r="B1234" s="4"/>
      <c r="C1234" s="5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1:16" s="2" customFormat="1" x14ac:dyDescent="0.2">
      <c r="A1235" s="4"/>
      <c r="B1235" s="4"/>
      <c r="C1235" s="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1:16" s="2" customFormat="1" x14ac:dyDescent="0.2">
      <c r="A1236" s="4"/>
      <c r="B1236" s="4"/>
      <c r="C1236" s="5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1:16" s="2" customFormat="1" x14ac:dyDescent="0.2">
      <c r="A1237" s="4"/>
      <c r="B1237" s="4"/>
      <c r="C1237" s="5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1:16" s="2" customFormat="1" x14ac:dyDescent="0.2">
      <c r="A1238" s="4"/>
      <c r="B1238" s="4"/>
      <c r="C1238" s="5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1:16" s="2" customFormat="1" x14ac:dyDescent="0.2">
      <c r="A1239" s="4"/>
      <c r="B1239" s="4"/>
      <c r="C1239" s="5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1:16" s="2" customFormat="1" x14ac:dyDescent="0.2">
      <c r="A1240" s="4"/>
      <c r="B1240" s="4"/>
      <c r="C1240" s="5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1:16" s="2" customFormat="1" x14ac:dyDescent="0.2">
      <c r="A1241" s="4"/>
      <c r="B1241" s="4"/>
      <c r="C1241" s="5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1:16" s="2" customFormat="1" x14ac:dyDescent="0.2">
      <c r="A1242" s="4"/>
      <c r="B1242" s="4"/>
      <c r="C1242" s="5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1:16" s="2" customFormat="1" x14ac:dyDescent="0.2">
      <c r="A1243" s="4"/>
      <c r="B1243" s="4"/>
      <c r="C1243" s="5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1:16" s="2" customFormat="1" x14ac:dyDescent="0.2">
      <c r="A1244" s="4"/>
      <c r="B1244" s="4"/>
      <c r="C1244" s="5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1:16" s="2" customFormat="1" x14ac:dyDescent="0.2">
      <c r="A1245" s="4"/>
      <c r="B1245" s="4"/>
      <c r="C1245" s="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1:16" s="2" customFormat="1" x14ac:dyDescent="0.2">
      <c r="A1246" s="4"/>
      <c r="B1246" s="4"/>
      <c r="C1246" s="5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1:16" s="2" customFormat="1" x14ac:dyDescent="0.2">
      <c r="A1247" s="4"/>
      <c r="B1247" s="4"/>
      <c r="C1247" s="5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1:16" s="2" customFormat="1" x14ac:dyDescent="0.2">
      <c r="A1248" s="4"/>
      <c r="B1248" s="4"/>
      <c r="C1248" s="5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1:16" s="2" customFormat="1" x14ac:dyDescent="0.2">
      <c r="A1249" s="4"/>
      <c r="B1249" s="4"/>
      <c r="C1249" s="5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1:16" s="2" customFormat="1" x14ac:dyDescent="0.2">
      <c r="A1250" s="4"/>
      <c r="B1250" s="4"/>
      <c r="C1250" s="5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1:16" s="2" customFormat="1" x14ac:dyDescent="0.2">
      <c r="A1251" s="4"/>
      <c r="B1251" s="4"/>
      <c r="C1251" s="5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1:16" s="2" customFormat="1" x14ac:dyDescent="0.2">
      <c r="A1252" s="4"/>
      <c r="B1252" s="4"/>
      <c r="C1252" s="5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1:16" s="2" customFormat="1" x14ac:dyDescent="0.2">
      <c r="A1253" s="4"/>
      <c r="B1253" s="4"/>
      <c r="C1253" s="5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1:16" s="2" customFormat="1" x14ac:dyDescent="0.2">
      <c r="A1254" s="4"/>
      <c r="B1254" s="4"/>
      <c r="C1254" s="5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1:16" s="2" customFormat="1" x14ac:dyDescent="0.2">
      <c r="A1255" s="4"/>
      <c r="B1255" s="4"/>
      <c r="C1255" s="5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1:16" s="2" customFormat="1" x14ac:dyDescent="0.2">
      <c r="A1256" s="4"/>
      <c r="B1256" s="4"/>
      <c r="C1256" s="5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1:16" s="2" customFormat="1" x14ac:dyDescent="0.2">
      <c r="A1257" s="4"/>
      <c r="B1257" s="4"/>
      <c r="C1257" s="5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1:16" s="2" customFormat="1" x14ac:dyDescent="0.2">
      <c r="A1258" s="4"/>
      <c r="B1258" s="4"/>
      <c r="C1258" s="5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1:16" s="2" customFormat="1" x14ac:dyDescent="0.2">
      <c r="A1259" s="4"/>
      <c r="B1259" s="4"/>
      <c r="C1259" s="5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1:16" s="2" customFormat="1" x14ac:dyDescent="0.2">
      <c r="A1260" s="4"/>
      <c r="B1260" s="4"/>
      <c r="C1260" s="5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1:16" s="2" customFormat="1" x14ac:dyDescent="0.2">
      <c r="A1261" s="4"/>
      <c r="B1261" s="4"/>
      <c r="C1261" s="5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1:16" s="2" customFormat="1" x14ac:dyDescent="0.2">
      <c r="A1262" s="4"/>
      <c r="B1262" s="4"/>
      <c r="C1262" s="5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1:16" s="2" customFormat="1" x14ac:dyDescent="0.2">
      <c r="A1263" s="4"/>
      <c r="B1263" s="4"/>
      <c r="C1263" s="5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1:16" s="2" customFormat="1" x14ac:dyDescent="0.2">
      <c r="A1264" s="4"/>
      <c r="B1264" s="4"/>
      <c r="C1264" s="5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1:16" s="2" customFormat="1" x14ac:dyDescent="0.2">
      <c r="A1265" s="4"/>
      <c r="B1265" s="4"/>
      <c r="C1265" s="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1:16" s="2" customFormat="1" x14ac:dyDescent="0.2">
      <c r="A1266" s="4"/>
      <c r="B1266" s="4"/>
      <c r="C1266" s="5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1:16" s="2" customFormat="1" x14ac:dyDescent="0.2">
      <c r="A1267" s="4"/>
      <c r="B1267" s="4"/>
      <c r="C1267" s="5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1:16" s="2" customFormat="1" x14ac:dyDescent="0.2">
      <c r="A1268" s="4"/>
      <c r="B1268" s="4"/>
      <c r="C1268" s="5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1:16" s="2" customFormat="1" x14ac:dyDescent="0.2">
      <c r="A1269" s="4"/>
      <c r="B1269" s="4"/>
      <c r="C1269" s="5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1:16" s="2" customFormat="1" x14ac:dyDescent="0.2">
      <c r="A1270" s="4"/>
      <c r="B1270" s="4"/>
      <c r="C1270" s="5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1:16" s="2" customFormat="1" x14ac:dyDescent="0.2">
      <c r="A1271" s="4"/>
      <c r="B1271" s="4"/>
      <c r="C1271" s="5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1:16" s="2" customFormat="1" x14ac:dyDescent="0.2">
      <c r="A1272" s="4"/>
      <c r="B1272" s="4"/>
      <c r="C1272" s="5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1:16" s="2" customFormat="1" x14ac:dyDescent="0.2">
      <c r="A1273" s="4"/>
      <c r="B1273" s="4"/>
      <c r="C1273" s="5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1:16" s="2" customFormat="1" x14ac:dyDescent="0.2">
      <c r="A1274" s="4"/>
      <c r="B1274" s="4"/>
      <c r="C1274" s="5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1:16" s="2" customFormat="1" x14ac:dyDescent="0.2">
      <c r="A1275" s="4"/>
      <c r="B1275" s="4"/>
      <c r="C1275" s="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1:16" s="2" customFormat="1" x14ac:dyDescent="0.2">
      <c r="A1276" s="4"/>
      <c r="B1276" s="4"/>
      <c r="C1276" s="5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1:16" s="2" customFormat="1" x14ac:dyDescent="0.2">
      <c r="A1277" s="4"/>
      <c r="B1277" s="4"/>
      <c r="C1277" s="5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1:16" s="2" customFormat="1" x14ac:dyDescent="0.2">
      <c r="A1278" s="4"/>
      <c r="B1278" s="4"/>
      <c r="C1278" s="5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1:16" s="2" customFormat="1" x14ac:dyDescent="0.2">
      <c r="A1279" s="4"/>
      <c r="B1279" s="4"/>
      <c r="C1279" s="5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1:16" s="2" customFormat="1" x14ac:dyDescent="0.2">
      <c r="A1280" s="4"/>
      <c r="B1280" s="4"/>
      <c r="C1280" s="5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1:16" s="2" customFormat="1" x14ac:dyDescent="0.2">
      <c r="A1281" s="4"/>
      <c r="B1281" s="4"/>
      <c r="C1281" s="5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1:16" s="2" customFormat="1" x14ac:dyDescent="0.2">
      <c r="A1282" s="4"/>
      <c r="B1282" s="4"/>
      <c r="C1282" s="5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1:16" s="2" customFormat="1" x14ac:dyDescent="0.2">
      <c r="A1283" s="4"/>
      <c r="B1283" s="4"/>
      <c r="C1283" s="5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1:16" s="2" customFormat="1" x14ac:dyDescent="0.2">
      <c r="A1284" s="4"/>
      <c r="B1284" s="4"/>
      <c r="C1284" s="5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1:16" s="2" customFormat="1" x14ac:dyDescent="0.2">
      <c r="A1285" s="4"/>
      <c r="B1285" s="4"/>
      <c r="C1285" s="5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1:16" s="2" customFormat="1" x14ac:dyDescent="0.2">
      <c r="A1286" s="4"/>
      <c r="B1286" s="4"/>
      <c r="C1286" s="5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1:16" s="2" customFormat="1" x14ac:dyDescent="0.2">
      <c r="A1287" s="4"/>
      <c r="B1287" s="4"/>
      <c r="C1287" s="5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1:16" s="2" customFormat="1" x14ac:dyDescent="0.2">
      <c r="A1288" s="4"/>
      <c r="B1288" s="4"/>
      <c r="C1288" s="5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1:16" s="2" customFormat="1" x14ac:dyDescent="0.2">
      <c r="A1289" s="4"/>
      <c r="B1289" s="4"/>
      <c r="C1289" s="5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1:16" s="2" customFormat="1" x14ac:dyDescent="0.2">
      <c r="A1290" s="4"/>
      <c r="B1290" s="4"/>
      <c r="C1290" s="5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1:16" s="2" customFormat="1" x14ac:dyDescent="0.2">
      <c r="A1291" s="4"/>
      <c r="B1291" s="4"/>
      <c r="C1291" s="5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1:16" s="2" customFormat="1" x14ac:dyDescent="0.2">
      <c r="A1292" s="4"/>
      <c r="B1292" s="4"/>
      <c r="C1292" s="5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1:16" s="2" customFormat="1" x14ac:dyDescent="0.2">
      <c r="A1293" s="4"/>
      <c r="B1293" s="4"/>
      <c r="C1293" s="5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1:16" s="2" customFormat="1" x14ac:dyDescent="0.2">
      <c r="A1294" s="4"/>
      <c r="B1294" s="4"/>
      <c r="C1294" s="5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1:16" s="2" customFormat="1" x14ac:dyDescent="0.2">
      <c r="A1295" s="4"/>
      <c r="B1295" s="4"/>
      <c r="C1295" s="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1:16" s="2" customFormat="1" x14ac:dyDescent="0.2">
      <c r="A1296" s="4"/>
      <c r="B1296" s="4"/>
      <c r="C1296" s="5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1:16" s="2" customFormat="1" x14ac:dyDescent="0.2">
      <c r="A1297" s="4"/>
      <c r="B1297" s="4"/>
      <c r="C1297" s="5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1:16" s="2" customFormat="1" x14ac:dyDescent="0.2">
      <c r="A1298" s="4"/>
      <c r="B1298" s="4"/>
      <c r="C1298" s="5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1:16" s="2" customFormat="1" x14ac:dyDescent="0.2">
      <c r="A1299" s="4"/>
      <c r="B1299" s="4"/>
      <c r="C1299" s="5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1:16" s="2" customFormat="1" x14ac:dyDescent="0.2">
      <c r="A1300" s="4"/>
      <c r="B1300" s="4"/>
      <c r="C1300" s="5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1:16" s="2" customFormat="1" x14ac:dyDescent="0.2">
      <c r="A1301" s="4"/>
      <c r="B1301" s="4"/>
      <c r="C1301" s="5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1:16" s="2" customFormat="1" x14ac:dyDescent="0.2">
      <c r="A1302" s="4"/>
      <c r="B1302" s="4"/>
      <c r="C1302" s="5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1:16" s="2" customFormat="1" x14ac:dyDescent="0.2">
      <c r="A1303" s="4"/>
      <c r="B1303" s="4"/>
      <c r="C1303" s="5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1:16" s="2" customFormat="1" x14ac:dyDescent="0.2">
      <c r="A1304" s="4"/>
      <c r="B1304" s="4"/>
      <c r="C1304" s="5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1:16" s="2" customFormat="1" x14ac:dyDescent="0.2">
      <c r="A1305" s="4"/>
      <c r="B1305" s="4"/>
      <c r="C1305" s="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1:16" s="2" customFormat="1" x14ac:dyDescent="0.2">
      <c r="A1306" s="4"/>
      <c r="B1306" s="4"/>
      <c r="C1306" s="5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1:16" s="2" customFormat="1" x14ac:dyDescent="0.2">
      <c r="A1307" s="4"/>
      <c r="B1307" s="4"/>
      <c r="C1307" s="5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1:16" s="2" customFormat="1" x14ac:dyDescent="0.2">
      <c r="A1308" s="4"/>
      <c r="B1308" s="4"/>
      <c r="C1308" s="5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1:16" s="2" customFormat="1" x14ac:dyDescent="0.2">
      <c r="A1309" s="4"/>
      <c r="B1309" s="4"/>
      <c r="C1309" s="5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1:16" s="2" customFormat="1" x14ac:dyDescent="0.2">
      <c r="A1310" s="4"/>
      <c r="B1310" s="4"/>
      <c r="C1310" s="5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1:16" s="2" customFormat="1" x14ac:dyDescent="0.2">
      <c r="A1311" s="4"/>
      <c r="B1311" s="4"/>
      <c r="C1311" s="5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1:16" s="2" customFormat="1" x14ac:dyDescent="0.2">
      <c r="A1312" s="4"/>
      <c r="B1312" s="4"/>
      <c r="C1312" s="5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1:16" s="2" customFormat="1" x14ac:dyDescent="0.2">
      <c r="A1313" s="4"/>
      <c r="B1313" s="4"/>
      <c r="C1313" s="5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1:16" s="2" customFormat="1" x14ac:dyDescent="0.2">
      <c r="A1314" s="4"/>
      <c r="B1314" s="4"/>
      <c r="C1314" s="5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1:16" s="2" customFormat="1" x14ac:dyDescent="0.2">
      <c r="A1315" s="4"/>
      <c r="B1315" s="4"/>
      <c r="C1315" s="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1:16" s="2" customFormat="1" x14ac:dyDescent="0.2">
      <c r="A1316" s="4"/>
      <c r="B1316" s="4"/>
      <c r="C1316" s="5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1:16" s="2" customFormat="1" x14ac:dyDescent="0.2">
      <c r="A1317" s="4"/>
      <c r="B1317" s="4"/>
      <c r="C1317" s="5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1:16" s="2" customFormat="1" x14ac:dyDescent="0.2">
      <c r="A1318" s="4"/>
      <c r="B1318" s="4"/>
      <c r="C1318" s="5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1:16" s="2" customFormat="1" x14ac:dyDescent="0.2">
      <c r="A1319" s="4"/>
      <c r="B1319" s="4"/>
      <c r="C1319" s="5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1:16" s="2" customFormat="1" x14ac:dyDescent="0.2">
      <c r="A1320" s="4"/>
      <c r="B1320" s="4"/>
      <c r="C1320" s="5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1:16" s="2" customFormat="1" x14ac:dyDescent="0.2">
      <c r="A1321" s="4"/>
      <c r="B1321" s="4"/>
      <c r="C1321" s="5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1:16" s="2" customFormat="1" x14ac:dyDescent="0.2">
      <c r="A1322" s="4"/>
      <c r="B1322" s="4"/>
      <c r="C1322" s="5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1:16" s="2" customFormat="1" x14ac:dyDescent="0.2">
      <c r="A1323" s="4"/>
      <c r="B1323" s="4"/>
      <c r="C1323" s="5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1:16" s="2" customFormat="1" x14ac:dyDescent="0.2">
      <c r="A1324" s="4"/>
      <c r="B1324" s="4"/>
      <c r="C1324" s="5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1:16" s="2" customFormat="1" x14ac:dyDescent="0.2">
      <c r="A1325" s="4"/>
      <c r="B1325" s="4"/>
      <c r="C1325" s="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1:16" s="2" customFormat="1" x14ac:dyDescent="0.2">
      <c r="A1326" s="4"/>
      <c r="B1326" s="4"/>
      <c r="C1326" s="5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1:16" s="2" customFormat="1" x14ac:dyDescent="0.2">
      <c r="A1327" s="4"/>
      <c r="B1327" s="4"/>
      <c r="C1327" s="5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1:16" s="2" customFormat="1" x14ac:dyDescent="0.2">
      <c r="A1328" s="4"/>
      <c r="B1328" s="4"/>
      <c r="C1328" s="5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1:16" s="2" customFormat="1" x14ac:dyDescent="0.2">
      <c r="A1329" s="4"/>
      <c r="B1329" s="4"/>
      <c r="C1329" s="5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1:16" s="2" customFormat="1" x14ac:dyDescent="0.2">
      <c r="A1330" s="4"/>
      <c r="B1330" s="4"/>
      <c r="C1330" s="5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1:16" s="2" customFormat="1" x14ac:dyDescent="0.2">
      <c r="A1331" s="4"/>
      <c r="B1331" s="4"/>
      <c r="C1331" s="5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1:16" s="2" customFormat="1" x14ac:dyDescent="0.2">
      <c r="A1332" s="4"/>
      <c r="B1332" s="4"/>
      <c r="C1332" s="5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1:16" s="2" customFormat="1" x14ac:dyDescent="0.2">
      <c r="A1333" s="4"/>
      <c r="B1333" s="4"/>
      <c r="C1333" s="5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1:16" s="2" customFormat="1" x14ac:dyDescent="0.2">
      <c r="A1334" s="4"/>
      <c r="B1334" s="4"/>
      <c r="C1334" s="5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1:16" s="2" customFormat="1" x14ac:dyDescent="0.2">
      <c r="A1335" s="4"/>
      <c r="B1335" s="4"/>
      <c r="C1335" s="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1:16" s="2" customFormat="1" x14ac:dyDescent="0.2">
      <c r="A1336" s="4"/>
      <c r="B1336" s="4"/>
      <c r="C1336" s="5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1:16" s="2" customFormat="1" x14ac:dyDescent="0.2">
      <c r="A1337" s="4"/>
      <c r="B1337" s="4"/>
      <c r="C1337" s="5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1:16" s="2" customFormat="1" x14ac:dyDescent="0.2">
      <c r="A1338" s="4"/>
      <c r="B1338" s="4"/>
      <c r="C1338" s="5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1:16" s="2" customFormat="1" x14ac:dyDescent="0.2">
      <c r="A1339" s="4"/>
      <c r="B1339" s="4"/>
      <c r="C1339" s="5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1:16" s="2" customFormat="1" x14ac:dyDescent="0.2">
      <c r="A1340" s="4"/>
      <c r="B1340" s="4"/>
      <c r="C1340" s="5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1:16" s="2" customFormat="1" x14ac:dyDescent="0.2">
      <c r="A1341" s="4"/>
      <c r="B1341" s="4"/>
      <c r="C1341" s="5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1:16" s="2" customFormat="1" x14ac:dyDescent="0.2">
      <c r="A1342" s="4"/>
      <c r="B1342" s="4"/>
      <c r="C1342" s="5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1:16" s="2" customFormat="1" x14ac:dyDescent="0.2">
      <c r="A1343" s="4"/>
      <c r="B1343" s="4"/>
      <c r="C1343" s="5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1:16" s="2" customFormat="1" x14ac:dyDescent="0.2">
      <c r="A1344" s="4"/>
      <c r="B1344" s="4"/>
      <c r="C1344" s="5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1:16" s="2" customFormat="1" x14ac:dyDescent="0.2">
      <c r="A1345" s="4"/>
      <c r="B1345" s="4"/>
      <c r="C1345" s="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1:16" s="2" customFormat="1" x14ac:dyDescent="0.2">
      <c r="A1346" s="4"/>
      <c r="B1346" s="4"/>
      <c r="C1346" s="5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1:16" s="2" customFormat="1" x14ac:dyDescent="0.2">
      <c r="A1347" s="4"/>
      <c r="B1347" s="4"/>
      <c r="C1347" s="5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1:16" s="2" customFormat="1" x14ac:dyDescent="0.2">
      <c r="A1348" s="4"/>
      <c r="B1348" s="4"/>
      <c r="C1348" s="5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1:16" s="2" customFormat="1" x14ac:dyDescent="0.2">
      <c r="A1349" s="4"/>
      <c r="B1349" s="4"/>
      <c r="C1349" s="5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1:16" s="2" customFormat="1" x14ac:dyDescent="0.2">
      <c r="A1350" s="4"/>
      <c r="B1350" s="4"/>
      <c r="C1350" s="5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1:16" s="2" customFormat="1" x14ac:dyDescent="0.2">
      <c r="A1351" s="4"/>
      <c r="B1351" s="4"/>
      <c r="C1351" s="5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1:16" s="2" customFormat="1" x14ac:dyDescent="0.2">
      <c r="A1352" s="4"/>
      <c r="B1352" s="4"/>
      <c r="C1352" s="5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1:16" s="2" customFormat="1" x14ac:dyDescent="0.2">
      <c r="A1353" s="4"/>
      <c r="B1353" s="4"/>
      <c r="C1353" s="5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1:16" s="2" customFormat="1" x14ac:dyDescent="0.2">
      <c r="A1354" s="4"/>
      <c r="B1354" s="4"/>
      <c r="C1354" s="5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1:16" s="2" customFormat="1" x14ac:dyDescent="0.2">
      <c r="A1355" s="4"/>
      <c r="B1355" s="4"/>
      <c r="C1355" s="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1:16" s="2" customFormat="1" x14ac:dyDescent="0.2">
      <c r="A1356" s="4"/>
      <c r="B1356" s="4"/>
      <c r="C1356" s="5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1:16" s="2" customFormat="1" x14ac:dyDescent="0.2">
      <c r="A1357" s="4"/>
      <c r="B1357" s="4"/>
      <c r="C1357" s="5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1:16" s="2" customFormat="1" x14ac:dyDescent="0.2">
      <c r="A1358" s="4"/>
      <c r="B1358" s="4"/>
      <c r="C1358" s="5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1:16" s="2" customFormat="1" x14ac:dyDescent="0.2">
      <c r="A1359" s="4"/>
      <c r="B1359" s="4"/>
      <c r="C1359" s="5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1:16" s="2" customFormat="1" x14ac:dyDescent="0.2">
      <c r="A1360" s="4"/>
      <c r="B1360" s="4"/>
      <c r="C1360" s="5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1:16" s="2" customFormat="1" x14ac:dyDescent="0.2">
      <c r="A1361" s="4"/>
      <c r="B1361" s="4"/>
      <c r="C1361" s="5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1:16" s="2" customFormat="1" x14ac:dyDescent="0.2">
      <c r="A1362" s="4"/>
      <c r="B1362" s="4"/>
      <c r="C1362" s="5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1:16" s="2" customFormat="1" x14ac:dyDescent="0.2">
      <c r="A1363" s="4"/>
      <c r="B1363" s="4"/>
      <c r="C1363" s="5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1:16" s="2" customFormat="1" x14ac:dyDescent="0.2">
      <c r="A1364" s="4"/>
      <c r="B1364" s="4"/>
      <c r="C1364" s="5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1:16" s="2" customFormat="1" x14ac:dyDescent="0.2">
      <c r="A1365" s="4"/>
      <c r="B1365" s="4"/>
      <c r="C1365" s="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1:16" s="2" customFormat="1" x14ac:dyDescent="0.2">
      <c r="A1366" s="4"/>
      <c r="B1366" s="4"/>
      <c r="C1366" s="5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1:16" s="2" customFormat="1" x14ac:dyDescent="0.2">
      <c r="A1367" s="4"/>
      <c r="B1367" s="4"/>
      <c r="C1367" s="5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1:16" s="2" customFormat="1" x14ac:dyDescent="0.2">
      <c r="A1368" s="4"/>
      <c r="B1368" s="4"/>
      <c r="C1368" s="5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1:16" s="2" customFormat="1" x14ac:dyDescent="0.2">
      <c r="A1369" s="4"/>
      <c r="B1369" s="4"/>
      <c r="C1369" s="5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1:16" s="2" customFormat="1" x14ac:dyDescent="0.2">
      <c r="A1370" s="4"/>
      <c r="B1370" s="4"/>
      <c r="C1370" s="5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1:16" s="2" customFormat="1" x14ac:dyDescent="0.2">
      <c r="A1371" s="4"/>
      <c r="B1371" s="4"/>
      <c r="C1371" s="5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1:16" s="2" customFormat="1" x14ac:dyDescent="0.2">
      <c r="A1372" s="4"/>
      <c r="B1372" s="4"/>
      <c r="C1372" s="5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1:16" s="2" customFormat="1" x14ac:dyDescent="0.2">
      <c r="A1373" s="4"/>
      <c r="B1373" s="4"/>
      <c r="C1373" s="5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1:16" s="2" customFormat="1" x14ac:dyDescent="0.2">
      <c r="A1374" s="4"/>
      <c r="B1374" s="4"/>
      <c r="C1374" s="5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1:16" s="2" customFormat="1" x14ac:dyDescent="0.2">
      <c r="A1375" s="4"/>
      <c r="B1375" s="4"/>
      <c r="C1375" s="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1:16" s="2" customFormat="1" x14ac:dyDescent="0.2">
      <c r="A1376" s="4"/>
      <c r="B1376" s="4"/>
      <c r="C1376" s="5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1:16" s="2" customFormat="1" x14ac:dyDescent="0.2">
      <c r="A1377" s="4"/>
      <c r="B1377" s="4"/>
      <c r="C1377" s="5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1:16" s="2" customFormat="1" x14ac:dyDescent="0.2">
      <c r="A1378" s="4"/>
      <c r="B1378" s="4"/>
      <c r="C1378" s="5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1:16" s="2" customFormat="1" x14ac:dyDescent="0.2">
      <c r="A1379" s="4"/>
      <c r="B1379" s="4"/>
      <c r="C1379" s="5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1:16" s="2" customFormat="1" x14ac:dyDescent="0.2">
      <c r="A1380" s="4"/>
      <c r="B1380" s="4"/>
      <c r="C1380" s="5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1:16" s="2" customFormat="1" x14ac:dyDescent="0.2">
      <c r="A1381" s="4"/>
      <c r="B1381" s="4"/>
      <c r="C1381" s="5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1:16" s="2" customFormat="1" x14ac:dyDescent="0.2">
      <c r="A1382" s="4"/>
      <c r="B1382" s="4"/>
      <c r="C1382" s="5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1:16" s="2" customFormat="1" x14ac:dyDescent="0.2">
      <c r="A1383" s="4"/>
      <c r="B1383" s="4"/>
      <c r="C1383" s="5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1:16" s="2" customFormat="1" x14ac:dyDescent="0.2">
      <c r="A1384" s="4"/>
      <c r="B1384" s="4"/>
      <c r="C1384" s="5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1:16" s="2" customFormat="1" x14ac:dyDescent="0.2">
      <c r="A1385" s="4"/>
      <c r="B1385" s="4"/>
      <c r="C1385" s="5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1:16" s="2" customFormat="1" x14ac:dyDescent="0.2">
      <c r="A1386" s="4"/>
      <c r="B1386" s="4"/>
      <c r="C1386" s="5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1:16" s="2" customFormat="1" x14ac:dyDescent="0.2">
      <c r="A1387" s="4"/>
      <c r="B1387" s="4"/>
      <c r="C1387" s="5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1:16" s="2" customFormat="1" x14ac:dyDescent="0.2">
      <c r="A1388" s="4"/>
      <c r="B1388" s="4"/>
      <c r="C1388" s="5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1:16" s="2" customFormat="1" x14ac:dyDescent="0.2">
      <c r="A1389" s="4"/>
      <c r="B1389" s="4"/>
      <c r="C1389" s="5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1:16" s="2" customFormat="1" x14ac:dyDescent="0.2">
      <c r="A1390" s="4"/>
      <c r="B1390" s="4"/>
      <c r="C1390" s="5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1:16" s="2" customFormat="1" x14ac:dyDescent="0.2">
      <c r="A1391" s="4"/>
      <c r="B1391" s="4"/>
      <c r="C1391" s="5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1:16" s="2" customFormat="1" x14ac:dyDescent="0.2">
      <c r="A1392" s="4"/>
      <c r="B1392" s="4"/>
      <c r="C1392" s="5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1:16" s="2" customFormat="1" x14ac:dyDescent="0.2">
      <c r="A1393" s="4"/>
      <c r="B1393" s="4"/>
      <c r="C1393" s="5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1:16" s="2" customFormat="1" x14ac:dyDescent="0.2">
      <c r="A1394" s="4"/>
      <c r="B1394" s="4"/>
      <c r="C1394" s="5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1:16" s="2" customFormat="1" x14ac:dyDescent="0.2">
      <c r="A1395" s="4"/>
      <c r="B1395" s="4"/>
      <c r="C1395" s="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1:16" s="2" customFormat="1" x14ac:dyDescent="0.2">
      <c r="A1396" s="4"/>
      <c r="B1396" s="4"/>
      <c r="C1396" s="5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1:16" s="2" customFormat="1" x14ac:dyDescent="0.2">
      <c r="A1397" s="4"/>
      <c r="B1397" s="4"/>
      <c r="C1397" s="5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1:16" s="2" customFormat="1" x14ac:dyDescent="0.2">
      <c r="A1398" s="4"/>
      <c r="B1398" s="4"/>
      <c r="C1398" s="5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1:16" s="2" customFormat="1" x14ac:dyDescent="0.2">
      <c r="A1399" s="4"/>
      <c r="B1399" s="4"/>
      <c r="C1399" s="5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1:16" s="2" customFormat="1" x14ac:dyDescent="0.2">
      <c r="A1400" s="4"/>
      <c r="B1400" s="4"/>
      <c r="C1400" s="5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1:16" s="2" customFormat="1" x14ac:dyDescent="0.2">
      <c r="A1401" s="4"/>
      <c r="B1401" s="4"/>
      <c r="C1401" s="5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1:16" s="2" customFormat="1" x14ac:dyDescent="0.2">
      <c r="A1402" s="4"/>
      <c r="B1402" s="4"/>
      <c r="C1402" s="5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1:16" s="2" customFormat="1" x14ac:dyDescent="0.2">
      <c r="A1403" s="4"/>
      <c r="B1403" s="4"/>
      <c r="C1403" s="5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1:16" s="2" customFormat="1" x14ac:dyDescent="0.2">
      <c r="A1404" s="4"/>
      <c r="B1404" s="4"/>
      <c r="C1404" s="5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1:16" s="2" customFormat="1" x14ac:dyDescent="0.2">
      <c r="A1405" s="4"/>
      <c r="B1405" s="4"/>
      <c r="C1405" s="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1:16" s="2" customFormat="1" x14ac:dyDescent="0.2">
      <c r="A1406" s="4"/>
      <c r="B1406" s="4"/>
      <c r="C1406" s="5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1:16" s="2" customFormat="1" x14ac:dyDescent="0.2">
      <c r="A1407" s="4"/>
      <c r="B1407" s="4"/>
      <c r="C1407" s="5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1:16" s="2" customFormat="1" x14ac:dyDescent="0.2">
      <c r="A1408" s="4"/>
      <c r="B1408" s="4"/>
      <c r="C1408" s="5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1:16" s="2" customFormat="1" x14ac:dyDescent="0.2">
      <c r="A1409" s="4"/>
      <c r="B1409" s="4"/>
      <c r="C1409" s="5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1:16" s="2" customFormat="1" x14ac:dyDescent="0.2">
      <c r="A1410" s="4"/>
      <c r="B1410" s="4"/>
      <c r="C1410" s="5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1:16" s="2" customFormat="1" x14ac:dyDescent="0.2">
      <c r="A1411" s="4"/>
      <c r="B1411" s="4"/>
      <c r="C1411" s="5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1:16" s="2" customFormat="1" x14ac:dyDescent="0.2">
      <c r="A1412" s="4"/>
      <c r="B1412" s="4"/>
      <c r="C1412" s="5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1:16" s="2" customFormat="1" x14ac:dyDescent="0.2">
      <c r="A1413" s="4"/>
      <c r="B1413" s="4"/>
      <c r="C1413" s="5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1:16" s="2" customFormat="1" x14ac:dyDescent="0.2">
      <c r="A1414" s="4"/>
      <c r="B1414" s="4"/>
      <c r="C1414" s="5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1:16" s="2" customFormat="1" x14ac:dyDescent="0.2">
      <c r="A1415" s="4"/>
      <c r="B1415" s="4"/>
      <c r="C1415" s="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1:16" s="2" customFormat="1" x14ac:dyDescent="0.2">
      <c r="A1416" s="4"/>
      <c r="B1416" s="4"/>
      <c r="C1416" s="5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1:16" s="2" customFormat="1" x14ac:dyDescent="0.2">
      <c r="A1417" s="4"/>
      <c r="B1417" s="4"/>
      <c r="C1417" s="5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1:16" s="2" customFormat="1" x14ac:dyDescent="0.2">
      <c r="A1418" s="4"/>
      <c r="B1418" s="4"/>
      <c r="C1418" s="5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1:16" s="2" customFormat="1" x14ac:dyDescent="0.2">
      <c r="A1419" s="4"/>
      <c r="B1419" s="4"/>
      <c r="C1419" s="5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1:16" s="2" customFormat="1" x14ac:dyDescent="0.2">
      <c r="A1420" s="4"/>
      <c r="B1420" s="4"/>
      <c r="C1420" s="5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1:16" s="2" customFormat="1" x14ac:dyDescent="0.2">
      <c r="A1421" s="4"/>
      <c r="B1421" s="4"/>
      <c r="C1421" s="5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1:16" s="2" customFormat="1" x14ac:dyDescent="0.2">
      <c r="A1422" s="4"/>
      <c r="B1422" s="4"/>
      <c r="C1422" s="5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1:16" s="2" customFormat="1" x14ac:dyDescent="0.2">
      <c r="A1423" s="4"/>
      <c r="B1423" s="4"/>
      <c r="C1423" s="5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1:16" s="2" customFormat="1" x14ac:dyDescent="0.2">
      <c r="A1424" s="4"/>
      <c r="B1424" s="4"/>
      <c r="C1424" s="5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1:16" s="2" customFormat="1" x14ac:dyDescent="0.2">
      <c r="A1425" s="4"/>
      <c r="B1425" s="4"/>
      <c r="C1425" s="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1:16" s="2" customFormat="1" x14ac:dyDescent="0.2">
      <c r="A1426" s="4"/>
      <c r="B1426" s="4"/>
      <c r="C1426" s="5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1:16" s="2" customFormat="1" x14ac:dyDescent="0.2">
      <c r="A1427" s="4"/>
      <c r="B1427" s="4"/>
      <c r="C1427" s="5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1:16" s="2" customFormat="1" x14ac:dyDescent="0.2">
      <c r="A1428" s="4"/>
      <c r="B1428" s="4"/>
      <c r="C1428" s="5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1:16" s="2" customFormat="1" x14ac:dyDescent="0.2">
      <c r="A1429" s="4"/>
      <c r="B1429" s="4"/>
      <c r="C1429" s="5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1:16" s="2" customFormat="1" x14ac:dyDescent="0.2">
      <c r="A1430" s="4"/>
      <c r="B1430" s="4"/>
      <c r="C1430" s="5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1:16" s="2" customFormat="1" x14ac:dyDescent="0.2">
      <c r="A1431" s="4"/>
      <c r="B1431" s="4"/>
      <c r="C1431" s="5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1:16" s="2" customFormat="1" x14ac:dyDescent="0.2">
      <c r="A1432" s="4"/>
      <c r="B1432" s="4"/>
      <c r="C1432" s="5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1:16" s="2" customFormat="1" x14ac:dyDescent="0.2">
      <c r="A1433" s="4"/>
      <c r="B1433" s="4"/>
      <c r="C1433" s="5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1:16" s="2" customFormat="1" x14ac:dyDescent="0.2">
      <c r="A1434" s="4"/>
      <c r="B1434" s="4"/>
      <c r="C1434" s="5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1:16" s="2" customFormat="1" x14ac:dyDescent="0.2">
      <c r="A1435" s="4"/>
      <c r="B1435" s="4"/>
      <c r="C1435" s="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1:16" s="2" customFormat="1" x14ac:dyDescent="0.2">
      <c r="A1436" s="4"/>
      <c r="B1436" s="4"/>
      <c r="C1436" s="5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1:16" s="2" customFormat="1" x14ac:dyDescent="0.2">
      <c r="A1437" s="4"/>
      <c r="B1437" s="4"/>
      <c r="C1437" s="5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1:16" s="2" customFormat="1" x14ac:dyDescent="0.2">
      <c r="A1438" s="4"/>
      <c r="B1438" s="4"/>
      <c r="C1438" s="5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1:16" s="2" customFormat="1" x14ac:dyDescent="0.2">
      <c r="A1439" s="4"/>
      <c r="B1439" s="4"/>
      <c r="C1439" s="5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1:16" s="2" customFormat="1" x14ac:dyDescent="0.2">
      <c r="A1440" s="4"/>
      <c r="B1440" s="4"/>
      <c r="C1440" s="5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1:16" s="2" customFormat="1" x14ac:dyDescent="0.2">
      <c r="A1441" s="4"/>
      <c r="B1441" s="4"/>
      <c r="C1441" s="5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1:16" s="2" customFormat="1" x14ac:dyDescent="0.2">
      <c r="A1442" s="4"/>
      <c r="B1442" s="4"/>
      <c r="C1442" s="5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1:16" s="2" customFormat="1" x14ac:dyDescent="0.2">
      <c r="A1443" s="4"/>
      <c r="B1443" s="4"/>
      <c r="C1443" s="5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1:16" s="2" customFormat="1" x14ac:dyDescent="0.2">
      <c r="A1444" s="4"/>
      <c r="B1444" s="4"/>
      <c r="C1444" s="5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1:16" s="2" customFormat="1" x14ac:dyDescent="0.2">
      <c r="A1445" s="4"/>
      <c r="B1445" s="4"/>
      <c r="C1445" s="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1:16" s="2" customFormat="1" x14ac:dyDescent="0.2">
      <c r="A1446" s="4"/>
      <c r="B1446" s="4"/>
      <c r="C1446" s="5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1:16" s="2" customFormat="1" x14ac:dyDescent="0.2">
      <c r="A1447" s="4"/>
      <c r="B1447" s="4"/>
      <c r="C1447" s="5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1:16" s="2" customFormat="1" x14ac:dyDescent="0.2">
      <c r="A1448" s="4"/>
      <c r="B1448" s="4"/>
      <c r="C1448" s="5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1:16" s="2" customFormat="1" x14ac:dyDescent="0.2">
      <c r="A1449" s="4"/>
      <c r="B1449" s="4"/>
      <c r="C1449" s="5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1:16" s="2" customFormat="1" x14ac:dyDescent="0.2">
      <c r="A1450" s="4"/>
      <c r="B1450" s="4"/>
      <c r="C1450" s="5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1:16" s="2" customFormat="1" x14ac:dyDescent="0.2">
      <c r="A1451" s="4"/>
      <c r="B1451" s="4"/>
      <c r="C1451" s="5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1:16" s="2" customFormat="1" x14ac:dyDescent="0.2">
      <c r="A1452" s="4"/>
      <c r="B1452" s="4"/>
      <c r="C1452" s="5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1:16" s="2" customFormat="1" x14ac:dyDescent="0.2">
      <c r="A1453" s="4"/>
      <c r="B1453" s="4"/>
      <c r="C1453" s="5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1:16" s="2" customFormat="1" x14ac:dyDescent="0.2">
      <c r="A1454" s="4"/>
      <c r="B1454" s="4"/>
      <c r="C1454" s="5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1:16" s="2" customFormat="1" x14ac:dyDescent="0.2">
      <c r="A1455" s="4"/>
      <c r="B1455" s="4"/>
      <c r="C1455" s="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1:16" s="2" customFormat="1" x14ac:dyDescent="0.2">
      <c r="A1456" s="4"/>
      <c r="B1456" s="4"/>
      <c r="C1456" s="5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1:16" s="2" customFormat="1" x14ac:dyDescent="0.2">
      <c r="A1457" s="4"/>
      <c r="B1457" s="4"/>
      <c r="C1457" s="5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1:16" s="2" customFormat="1" x14ac:dyDescent="0.2">
      <c r="A1458" s="4"/>
      <c r="B1458" s="4"/>
      <c r="C1458" s="5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1:16" s="2" customFormat="1" x14ac:dyDescent="0.2">
      <c r="A1459" s="4"/>
      <c r="B1459" s="4"/>
      <c r="C1459" s="5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1:16" s="2" customFormat="1" x14ac:dyDescent="0.2">
      <c r="A1460" s="4"/>
      <c r="B1460" s="4"/>
      <c r="C1460" s="5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1:16" s="2" customFormat="1" x14ac:dyDescent="0.2">
      <c r="A1461" s="4"/>
      <c r="B1461" s="4"/>
      <c r="C1461" s="5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1:16" s="2" customFormat="1" x14ac:dyDescent="0.2">
      <c r="A1462" s="4"/>
      <c r="B1462" s="4"/>
      <c r="C1462" s="5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1:16" s="2" customFormat="1" x14ac:dyDescent="0.2">
      <c r="A1463" s="4"/>
      <c r="B1463" s="4"/>
      <c r="C1463" s="5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1:16" s="2" customFormat="1" x14ac:dyDescent="0.2">
      <c r="A1464" s="4"/>
      <c r="B1464" s="4"/>
      <c r="C1464" s="5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1:16" s="2" customFormat="1" x14ac:dyDescent="0.2">
      <c r="A1465" s="4"/>
      <c r="B1465" s="4"/>
      <c r="C1465" s="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1:16" s="2" customFormat="1" x14ac:dyDescent="0.2">
      <c r="A1466" s="4"/>
      <c r="B1466" s="4"/>
      <c r="C1466" s="5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1:16" s="2" customFormat="1" x14ac:dyDescent="0.2">
      <c r="A1467" s="4"/>
      <c r="B1467" s="4"/>
      <c r="C1467" s="5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1:16" s="2" customFormat="1" x14ac:dyDescent="0.2">
      <c r="A1468" s="4"/>
      <c r="B1468" s="4"/>
      <c r="C1468" s="5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1:16" s="2" customFormat="1" x14ac:dyDescent="0.2">
      <c r="A1469" s="4"/>
      <c r="B1469" s="4"/>
      <c r="C1469" s="5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1:16" s="2" customFormat="1" x14ac:dyDescent="0.2">
      <c r="A1470" s="4"/>
      <c r="B1470" s="4"/>
      <c r="C1470" s="5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1:16" s="2" customFormat="1" x14ac:dyDescent="0.2">
      <c r="A1471" s="4"/>
      <c r="B1471" s="4"/>
      <c r="C1471" s="5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1:16" s="2" customFormat="1" x14ac:dyDescent="0.2">
      <c r="A1472" s="4"/>
      <c r="B1472" s="4"/>
      <c r="C1472" s="5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1:16" s="2" customFormat="1" x14ac:dyDescent="0.2">
      <c r="A1473" s="4"/>
      <c r="B1473" s="4"/>
      <c r="C1473" s="5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1:16" s="2" customFormat="1" x14ac:dyDescent="0.2">
      <c r="A1474" s="4"/>
      <c r="B1474" s="4"/>
      <c r="C1474" s="5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1:16" s="2" customFormat="1" x14ac:dyDescent="0.2">
      <c r="A1475" s="4"/>
      <c r="B1475" s="4"/>
      <c r="C1475" s="5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1:16" s="2" customFormat="1" x14ac:dyDescent="0.2">
      <c r="A1476" s="4"/>
      <c r="B1476" s="4"/>
      <c r="C1476" s="5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1:16" s="2" customFormat="1" x14ac:dyDescent="0.2">
      <c r="A1477" s="4"/>
      <c r="B1477" s="4"/>
      <c r="C1477" s="5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1:16" s="2" customFormat="1" x14ac:dyDescent="0.2">
      <c r="A1478" s="4"/>
      <c r="B1478" s="4"/>
      <c r="C1478" s="5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1:16" s="2" customFormat="1" x14ac:dyDescent="0.2">
      <c r="A1479" s="4"/>
      <c r="B1479" s="4"/>
      <c r="C1479" s="5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1:16" s="2" customFormat="1" x14ac:dyDescent="0.2">
      <c r="A1480" s="4"/>
      <c r="B1480" s="4"/>
      <c r="C1480" s="5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1:16" s="2" customFormat="1" x14ac:dyDescent="0.2">
      <c r="A1481" s="4"/>
      <c r="B1481" s="4"/>
      <c r="C1481" s="5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1:16" s="2" customFormat="1" x14ac:dyDescent="0.2">
      <c r="A1482" s="4"/>
      <c r="B1482" s="4"/>
      <c r="C1482" s="5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1:16" s="2" customFormat="1" x14ac:dyDescent="0.2">
      <c r="A1483" s="4"/>
      <c r="B1483" s="4"/>
      <c r="C1483" s="5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1:16" s="2" customFormat="1" x14ac:dyDescent="0.2">
      <c r="A1484" s="4"/>
      <c r="B1484" s="4"/>
      <c r="C1484" s="5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1:16" s="2" customFormat="1" x14ac:dyDescent="0.2">
      <c r="A1485" s="4"/>
      <c r="B1485" s="4"/>
      <c r="C1485" s="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1:16" s="2" customFormat="1" x14ac:dyDescent="0.2">
      <c r="A1486" s="4"/>
      <c r="B1486" s="4"/>
      <c r="C1486" s="5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1:16" s="2" customFormat="1" x14ac:dyDescent="0.2">
      <c r="A1487" s="4"/>
      <c r="B1487" s="4"/>
      <c r="C1487" s="5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1:16" s="2" customFormat="1" x14ac:dyDescent="0.2">
      <c r="A1488" s="4"/>
      <c r="B1488" s="4"/>
      <c r="C1488" s="5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1:16" s="2" customFormat="1" x14ac:dyDescent="0.2">
      <c r="A1489" s="4"/>
      <c r="B1489" s="4"/>
      <c r="C1489" s="5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1:16" s="2" customFormat="1" x14ac:dyDescent="0.2">
      <c r="A1490" s="4"/>
      <c r="B1490" s="4"/>
      <c r="C1490" s="5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1:16" s="2" customFormat="1" x14ac:dyDescent="0.2">
      <c r="A1491" s="4"/>
      <c r="B1491" s="4"/>
      <c r="C1491" s="5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1:16" s="2" customFormat="1" x14ac:dyDescent="0.2">
      <c r="A1492" s="4"/>
      <c r="B1492" s="4"/>
      <c r="C1492" s="5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1:16" s="2" customFormat="1" x14ac:dyDescent="0.2">
      <c r="A1493" s="4"/>
      <c r="B1493" s="4"/>
      <c r="C1493" s="5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1:16" s="2" customFormat="1" x14ac:dyDescent="0.2">
      <c r="A1494" s="4"/>
      <c r="B1494" s="4"/>
      <c r="C1494" s="5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1:16" s="2" customFormat="1" x14ac:dyDescent="0.2">
      <c r="A1495" s="4"/>
      <c r="B1495" s="4"/>
      <c r="C1495" s="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1:16" s="2" customFormat="1" x14ac:dyDescent="0.2">
      <c r="A1496" s="4"/>
      <c r="B1496" s="4"/>
      <c r="C1496" s="5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1:16" s="2" customFormat="1" x14ac:dyDescent="0.2">
      <c r="A1497" s="4"/>
      <c r="B1497" s="4"/>
      <c r="C1497" s="5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1:16" s="2" customFormat="1" x14ac:dyDescent="0.2">
      <c r="A1498" s="4"/>
      <c r="B1498" s="4"/>
      <c r="C1498" s="5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1:16" s="2" customFormat="1" x14ac:dyDescent="0.2">
      <c r="A1499" s="4"/>
      <c r="B1499" s="4"/>
      <c r="C1499" s="5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1:16" s="2" customFormat="1" x14ac:dyDescent="0.2">
      <c r="A1500" s="4"/>
      <c r="B1500" s="4"/>
      <c r="C1500" s="5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1:16" s="2" customFormat="1" x14ac:dyDescent="0.2">
      <c r="A1501" s="4"/>
      <c r="B1501" s="4"/>
      <c r="C1501" s="5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1:16" s="2" customFormat="1" x14ac:dyDescent="0.2">
      <c r="A1502" s="4"/>
      <c r="B1502" s="4"/>
      <c r="C1502" s="5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1:16" s="2" customFormat="1" x14ac:dyDescent="0.2">
      <c r="A1503" s="4"/>
      <c r="B1503" s="4"/>
      <c r="C1503" s="5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1:16" s="2" customFormat="1" x14ac:dyDescent="0.2">
      <c r="A1504" s="4"/>
      <c r="B1504" s="4"/>
      <c r="C1504" s="5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1:16" s="2" customFormat="1" x14ac:dyDescent="0.2">
      <c r="A1505" s="4"/>
      <c r="B1505" s="4"/>
      <c r="C1505" s="5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1:16" s="2" customFormat="1" x14ac:dyDescent="0.2">
      <c r="A1506" s="4"/>
      <c r="B1506" s="4"/>
      <c r="C1506" s="5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1:16" s="2" customFormat="1" x14ac:dyDescent="0.2">
      <c r="A1507" s="4"/>
      <c r="B1507" s="4"/>
      <c r="C1507" s="5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1:16" s="2" customFormat="1" x14ac:dyDescent="0.2">
      <c r="A1508" s="4"/>
      <c r="B1508" s="4"/>
      <c r="C1508" s="5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1:16" s="2" customFormat="1" x14ac:dyDescent="0.2">
      <c r="A1509" s="4"/>
      <c r="B1509" s="4"/>
      <c r="C1509" s="5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1:16" s="2" customFormat="1" x14ac:dyDescent="0.2">
      <c r="A1510" s="4"/>
      <c r="B1510" s="4"/>
      <c r="C1510" s="5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1:16" s="2" customFormat="1" x14ac:dyDescent="0.2">
      <c r="A1511" s="4"/>
      <c r="B1511" s="4"/>
      <c r="C1511" s="5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1:16" s="2" customFormat="1" x14ac:dyDescent="0.2">
      <c r="A1512" s="4"/>
      <c r="B1512" s="4"/>
      <c r="C1512" s="5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1:16" s="2" customFormat="1" x14ac:dyDescent="0.2">
      <c r="A1513" s="4"/>
      <c r="B1513" s="4"/>
      <c r="C1513" s="5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1:16" s="2" customFormat="1" x14ac:dyDescent="0.2">
      <c r="A1514" s="4"/>
      <c r="B1514" s="4"/>
      <c r="C1514" s="5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1:16" s="2" customFormat="1" x14ac:dyDescent="0.2">
      <c r="A1515" s="4"/>
      <c r="B1515" s="4"/>
      <c r="C1515" s="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1:16" s="2" customFormat="1" x14ac:dyDescent="0.2">
      <c r="A1516" s="4"/>
      <c r="B1516" s="4"/>
      <c r="C1516" s="5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1:16" s="2" customFormat="1" x14ac:dyDescent="0.2">
      <c r="A1517" s="4"/>
      <c r="B1517" s="4"/>
      <c r="C1517" s="5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1:16" s="2" customFormat="1" x14ac:dyDescent="0.2">
      <c r="A1518" s="4"/>
      <c r="B1518" s="4"/>
      <c r="C1518" s="5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1:16" s="2" customFormat="1" x14ac:dyDescent="0.2">
      <c r="A1519" s="4"/>
      <c r="B1519" s="4"/>
      <c r="C1519" s="5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1:16" s="2" customFormat="1" x14ac:dyDescent="0.2">
      <c r="A1520" s="4"/>
      <c r="B1520" s="4"/>
      <c r="C1520" s="5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1:16" s="2" customFormat="1" x14ac:dyDescent="0.2">
      <c r="A1521" s="4"/>
      <c r="B1521" s="4"/>
      <c r="C1521" s="5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1:16" s="2" customFormat="1" x14ac:dyDescent="0.2">
      <c r="A1522" s="4"/>
      <c r="B1522" s="4"/>
      <c r="C1522" s="5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1:16" s="2" customFormat="1" x14ac:dyDescent="0.2">
      <c r="A1523" s="4"/>
      <c r="B1523" s="4"/>
      <c r="C1523" s="5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1:16" s="2" customFormat="1" x14ac:dyDescent="0.2">
      <c r="A1524" s="4"/>
      <c r="B1524" s="4"/>
      <c r="C1524" s="5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1:16" s="2" customFormat="1" x14ac:dyDescent="0.2">
      <c r="A1525" s="4"/>
      <c r="B1525" s="4"/>
      <c r="C1525" s="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1:16" s="2" customFormat="1" x14ac:dyDescent="0.2">
      <c r="A1526" s="4"/>
      <c r="B1526" s="4"/>
      <c r="C1526" s="5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1:16" s="2" customFormat="1" x14ac:dyDescent="0.2">
      <c r="A1527" s="4"/>
      <c r="B1527" s="4"/>
      <c r="C1527" s="5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1:16" s="2" customFormat="1" x14ac:dyDescent="0.2">
      <c r="A1528" s="4"/>
      <c r="B1528" s="4"/>
      <c r="C1528" s="5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1:16" s="2" customFormat="1" x14ac:dyDescent="0.2">
      <c r="A1529" s="4"/>
      <c r="B1529" s="4"/>
      <c r="C1529" s="5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1:16" s="2" customFormat="1" x14ac:dyDescent="0.2">
      <c r="A1530" s="4"/>
      <c r="B1530" s="4"/>
      <c r="C1530" s="5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1:16" s="2" customFormat="1" x14ac:dyDescent="0.2">
      <c r="A1531" s="4"/>
      <c r="B1531" s="4"/>
      <c r="C1531" s="5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1:16" s="2" customFormat="1" x14ac:dyDescent="0.2">
      <c r="A1532" s="4"/>
      <c r="B1532" s="4"/>
      <c r="C1532" s="5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1:16" s="2" customFormat="1" x14ac:dyDescent="0.2">
      <c r="A1533" s="4"/>
      <c r="B1533" s="4"/>
      <c r="C1533" s="5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1:16" s="2" customFormat="1" x14ac:dyDescent="0.2">
      <c r="A1534" s="4"/>
      <c r="B1534" s="4"/>
      <c r="C1534" s="5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1:16" s="2" customFormat="1" x14ac:dyDescent="0.2">
      <c r="A1535" s="4"/>
      <c r="B1535" s="4"/>
      <c r="C1535" s="5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1:16" s="2" customFormat="1" x14ac:dyDescent="0.2">
      <c r="A1536" s="4"/>
      <c r="B1536" s="4"/>
      <c r="C1536" s="5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1:16" s="2" customFormat="1" x14ac:dyDescent="0.2">
      <c r="A1537" s="4"/>
      <c r="B1537" s="4"/>
      <c r="C1537" s="5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1:16" s="2" customFormat="1" x14ac:dyDescent="0.2">
      <c r="A1538" s="4"/>
      <c r="B1538" s="4"/>
      <c r="C1538" s="5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1:16" s="2" customFormat="1" x14ac:dyDescent="0.2">
      <c r="A1539" s="4"/>
      <c r="B1539" s="4"/>
      <c r="C1539" s="5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1:16" s="2" customFormat="1" x14ac:dyDescent="0.2">
      <c r="A1540" s="4"/>
      <c r="B1540" s="4"/>
      <c r="C1540" s="5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1:16" s="2" customFormat="1" x14ac:dyDescent="0.2">
      <c r="A1541" s="4"/>
      <c r="B1541" s="4"/>
      <c r="C1541" s="5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1:16" s="2" customFormat="1" x14ac:dyDescent="0.2">
      <c r="A1542" s="4"/>
      <c r="B1542" s="4"/>
      <c r="C1542" s="5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1:16" s="2" customFormat="1" x14ac:dyDescent="0.2">
      <c r="A1543" s="4"/>
      <c r="B1543" s="4"/>
      <c r="C1543" s="5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1:16" s="2" customFormat="1" x14ac:dyDescent="0.2">
      <c r="A1544" s="4"/>
      <c r="B1544" s="4"/>
      <c r="C1544" s="5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1:16" s="2" customFormat="1" x14ac:dyDescent="0.2">
      <c r="A1545" s="4"/>
      <c r="B1545" s="4"/>
      <c r="C1545" s="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1:16" s="2" customFormat="1" x14ac:dyDescent="0.2">
      <c r="A1546" s="4"/>
      <c r="B1546" s="4"/>
      <c r="C1546" s="5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1:16" s="2" customFormat="1" x14ac:dyDescent="0.2">
      <c r="A1547" s="4"/>
      <c r="B1547" s="4"/>
      <c r="C1547" s="5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1:16" s="2" customFormat="1" x14ac:dyDescent="0.2">
      <c r="A1548" s="4"/>
      <c r="B1548" s="4"/>
      <c r="C1548" s="5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1:16" s="2" customFormat="1" x14ac:dyDescent="0.2">
      <c r="A1549" s="4"/>
      <c r="B1549" s="4"/>
      <c r="C1549" s="5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1:16" s="2" customFormat="1" x14ac:dyDescent="0.2">
      <c r="A1550" s="4"/>
      <c r="B1550" s="4"/>
      <c r="C1550" s="5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1:16" s="2" customFormat="1" x14ac:dyDescent="0.2">
      <c r="A1551" s="4"/>
      <c r="B1551" s="4"/>
      <c r="C1551" s="5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1:16" s="2" customFormat="1" x14ac:dyDescent="0.2">
      <c r="A1552" s="4"/>
      <c r="B1552" s="4"/>
      <c r="C1552" s="5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1:16" s="2" customFormat="1" x14ac:dyDescent="0.2">
      <c r="A1553" s="4"/>
      <c r="B1553" s="4"/>
      <c r="C1553" s="5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1:16" s="2" customFormat="1" x14ac:dyDescent="0.2">
      <c r="A1554" s="4"/>
      <c r="B1554" s="4"/>
      <c r="C1554" s="5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1:16" s="2" customFormat="1" x14ac:dyDescent="0.2">
      <c r="A1555" s="4"/>
      <c r="B1555" s="4"/>
      <c r="C1555" s="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1:16" s="2" customFormat="1" x14ac:dyDescent="0.2">
      <c r="A1556" s="4"/>
      <c r="B1556" s="4"/>
      <c r="C1556" s="5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1:16" s="2" customFormat="1" x14ac:dyDescent="0.2">
      <c r="A1557" s="4"/>
      <c r="B1557" s="4"/>
      <c r="C1557" s="5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1:16" s="2" customFormat="1" x14ac:dyDescent="0.2">
      <c r="A1558" s="4"/>
      <c r="B1558" s="4"/>
      <c r="C1558" s="5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1:16" s="2" customFormat="1" x14ac:dyDescent="0.2">
      <c r="A1559" s="4"/>
      <c r="B1559" s="4"/>
      <c r="C1559" s="5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1:16" s="2" customFormat="1" x14ac:dyDescent="0.2">
      <c r="A1560" s="4"/>
      <c r="B1560" s="4"/>
      <c r="C1560" s="5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1:16" s="2" customFormat="1" x14ac:dyDescent="0.2">
      <c r="A1561" s="4"/>
      <c r="B1561" s="4"/>
      <c r="C1561" s="5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1:16" s="2" customFormat="1" x14ac:dyDescent="0.2">
      <c r="A1562" s="4"/>
      <c r="B1562" s="4"/>
      <c r="C1562" s="5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1:16" s="2" customFormat="1" x14ac:dyDescent="0.2">
      <c r="A1563" s="4"/>
      <c r="B1563" s="4"/>
      <c r="C1563" s="5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1:16" s="2" customFormat="1" x14ac:dyDescent="0.2">
      <c r="A1564" s="4"/>
      <c r="B1564" s="4"/>
      <c r="C1564" s="5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1:16" s="2" customFormat="1" x14ac:dyDescent="0.2">
      <c r="A1565" s="4"/>
      <c r="B1565" s="4"/>
      <c r="C1565" s="5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1:16" s="2" customFormat="1" x14ac:dyDescent="0.2">
      <c r="A1566" s="4"/>
      <c r="B1566" s="4"/>
      <c r="C1566" s="5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1:16" s="2" customFormat="1" x14ac:dyDescent="0.2">
      <c r="A1567" s="4"/>
      <c r="B1567" s="4"/>
      <c r="C1567" s="5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1:16" s="2" customFormat="1" x14ac:dyDescent="0.2">
      <c r="A1568" s="4"/>
      <c r="B1568" s="4"/>
      <c r="C1568" s="5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1:16" s="2" customFormat="1" x14ac:dyDescent="0.2">
      <c r="A1569" s="4"/>
      <c r="B1569" s="4"/>
      <c r="C1569" s="5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1:16" s="2" customFormat="1" x14ac:dyDescent="0.2">
      <c r="A1570" s="4"/>
      <c r="B1570" s="4"/>
      <c r="C1570" s="5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1:16" s="2" customFormat="1" x14ac:dyDescent="0.2">
      <c r="A1571" s="4"/>
      <c r="B1571" s="4"/>
      <c r="C1571" s="5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1:16" s="2" customFormat="1" x14ac:dyDescent="0.2">
      <c r="A1572" s="4"/>
      <c r="B1572" s="4"/>
      <c r="C1572" s="5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16" s="2" customFormat="1" x14ac:dyDescent="0.2">
      <c r="A1573" s="4"/>
      <c r="B1573" s="4"/>
      <c r="C1573" s="5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16" s="2" customFormat="1" x14ac:dyDescent="0.2">
      <c r="A1574" s="4"/>
      <c r="B1574" s="4"/>
      <c r="C1574" s="5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16" s="2" customFormat="1" x14ac:dyDescent="0.2">
      <c r="A1575" s="4"/>
      <c r="B1575" s="4"/>
      <c r="C1575" s="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16" s="2" customFormat="1" x14ac:dyDescent="0.2">
      <c r="A1576" s="4"/>
      <c r="B1576" s="4"/>
      <c r="C1576" s="5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16" s="2" customFormat="1" x14ac:dyDescent="0.2">
      <c r="A1577" s="4"/>
      <c r="B1577" s="4"/>
      <c r="C1577" s="5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16" s="2" customFormat="1" x14ac:dyDescent="0.2">
      <c r="A1578" s="4"/>
      <c r="B1578" s="4"/>
      <c r="C1578" s="5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16" s="2" customFormat="1" x14ac:dyDescent="0.2">
      <c r="A1579" s="4"/>
      <c r="B1579" s="4"/>
      <c r="C1579" s="5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16" s="2" customFormat="1" x14ac:dyDescent="0.2">
      <c r="A1580" s="4"/>
      <c r="B1580" s="4"/>
      <c r="C1580" s="5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16" s="2" customFormat="1" x14ac:dyDescent="0.2">
      <c r="A1581" s="4"/>
      <c r="B1581" s="4"/>
      <c r="C1581" s="5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16" s="2" customFormat="1" x14ac:dyDescent="0.2">
      <c r="A1582" s="4"/>
      <c r="B1582" s="4"/>
      <c r="C1582" s="5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16" s="2" customFormat="1" x14ac:dyDescent="0.2">
      <c r="A1583" s="4"/>
      <c r="B1583" s="4"/>
      <c r="C1583" s="5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16" s="2" customFormat="1" x14ac:dyDescent="0.2">
      <c r="A1584" s="4"/>
      <c r="B1584" s="4"/>
      <c r="C1584" s="5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s="2" customFormat="1" x14ac:dyDescent="0.2">
      <c r="A1585" s="4"/>
      <c r="B1585" s="4"/>
      <c r="C1585" s="5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s="2" customFormat="1" x14ac:dyDescent="0.2">
      <c r="A1586" s="4"/>
      <c r="B1586" s="4"/>
      <c r="C1586" s="5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s="2" customFormat="1" x14ac:dyDescent="0.2">
      <c r="A1587" s="4"/>
      <c r="B1587" s="4"/>
      <c r="C1587" s="5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s="2" customFormat="1" x14ac:dyDescent="0.2">
      <c r="A1588" s="4"/>
      <c r="B1588" s="4"/>
      <c r="C1588" s="5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s="2" customFormat="1" x14ac:dyDescent="0.2">
      <c r="A1589" s="4"/>
      <c r="B1589" s="4"/>
      <c r="C1589" s="5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s="2" customFormat="1" x14ac:dyDescent="0.2">
      <c r="A1590" s="4"/>
      <c r="B1590" s="4"/>
      <c r="C1590" s="5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s="2" customFormat="1" x14ac:dyDescent="0.2">
      <c r="A1591" s="4"/>
      <c r="B1591" s="4"/>
      <c r="C1591" s="5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s="2" customFormat="1" x14ac:dyDescent="0.2">
      <c r="A1592" s="4"/>
      <c r="B1592" s="4"/>
      <c r="C1592" s="5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s="2" customFormat="1" x14ac:dyDescent="0.2">
      <c r="A1593" s="4"/>
      <c r="B1593" s="4"/>
      <c r="C1593" s="5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s="2" customFormat="1" x14ac:dyDescent="0.2">
      <c r="A1594" s="4"/>
      <c r="B1594" s="4"/>
      <c r="C1594" s="5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s="2" customFormat="1" x14ac:dyDescent="0.2">
      <c r="A1595" s="4"/>
      <c r="B1595" s="4"/>
      <c r="C1595" s="5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s="2" customFormat="1" x14ac:dyDescent="0.2">
      <c r="A1596" s="4"/>
      <c r="B1596" s="4"/>
      <c r="C1596" s="5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s="2" customFormat="1" x14ac:dyDescent="0.2">
      <c r="A1597" s="4"/>
      <c r="B1597" s="4"/>
      <c r="C1597" s="5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s="2" customFormat="1" x14ac:dyDescent="0.2">
      <c r="A1598" s="4"/>
      <c r="B1598" s="4"/>
      <c r="C1598" s="5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s="2" customFormat="1" x14ac:dyDescent="0.2">
      <c r="A1599" s="4"/>
      <c r="B1599" s="4"/>
      <c r="C1599" s="5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s="2" customFormat="1" x14ac:dyDescent="0.2">
      <c r="A1600" s="4"/>
      <c r="B1600" s="4"/>
      <c r="C1600" s="5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1:16" s="2" customFormat="1" x14ac:dyDescent="0.2">
      <c r="A1601" s="4"/>
      <c r="B1601" s="4"/>
      <c r="C1601" s="5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1:16" s="2" customFormat="1" x14ac:dyDescent="0.2">
      <c r="A1602" s="4"/>
      <c r="B1602" s="4"/>
      <c r="C1602" s="5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1:16" s="2" customFormat="1" x14ac:dyDescent="0.2">
      <c r="A1603" s="4"/>
      <c r="B1603" s="4"/>
      <c r="C1603" s="5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1:16" s="2" customFormat="1" x14ac:dyDescent="0.2">
      <c r="A1604" s="4"/>
      <c r="B1604" s="4"/>
      <c r="C1604" s="5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1:16" s="2" customFormat="1" x14ac:dyDescent="0.2">
      <c r="A1605" s="4"/>
      <c r="B1605" s="4"/>
      <c r="C1605" s="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1:16" s="2" customFormat="1" x14ac:dyDescent="0.2">
      <c r="A1606" s="4"/>
      <c r="B1606" s="4"/>
      <c r="C1606" s="5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1:16" s="2" customFormat="1" x14ac:dyDescent="0.2">
      <c r="A1607" s="4"/>
      <c r="B1607" s="4"/>
      <c r="C1607" s="5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1:16" s="2" customFormat="1" x14ac:dyDescent="0.2">
      <c r="A1608" s="4"/>
      <c r="B1608" s="4"/>
      <c r="C1608" s="5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1:16" s="2" customFormat="1" x14ac:dyDescent="0.2">
      <c r="A1609" s="4"/>
      <c r="B1609" s="4"/>
      <c r="C1609" s="5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1:16" s="2" customFormat="1" x14ac:dyDescent="0.2">
      <c r="A1610" s="4"/>
      <c r="B1610" s="4"/>
      <c r="C1610" s="5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1:16" s="2" customFormat="1" x14ac:dyDescent="0.2">
      <c r="A1611" s="4"/>
      <c r="B1611" s="4"/>
      <c r="C1611" s="5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1:16" s="2" customFormat="1" x14ac:dyDescent="0.2">
      <c r="A1612" s="4"/>
      <c r="B1612" s="4"/>
      <c r="C1612" s="5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1:16" s="2" customFormat="1" x14ac:dyDescent="0.2">
      <c r="A1613" s="4"/>
      <c r="B1613" s="4"/>
      <c r="C1613" s="5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1:16" s="2" customFormat="1" x14ac:dyDescent="0.2">
      <c r="A1614" s="4"/>
      <c r="B1614" s="4"/>
      <c r="C1614" s="5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1:16" s="2" customFormat="1" x14ac:dyDescent="0.2">
      <c r="A1615" s="4"/>
      <c r="B1615" s="4"/>
      <c r="C1615" s="5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1:16" s="2" customFormat="1" x14ac:dyDescent="0.2">
      <c r="A1616" s="4"/>
      <c r="B1616" s="4"/>
      <c r="C1616" s="5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1:16" s="2" customFormat="1" x14ac:dyDescent="0.2">
      <c r="A1617" s="4"/>
      <c r="B1617" s="4"/>
      <c r="C1617" s="5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1:16" s="2" customFormat="1" x14ac:dyDescent="0.2">
      <c r="A1618" s="4"/>
      <c r="B1618" s="4"/>
      <c r="C1618" s="5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1:16" s="2" customFormat="1" x14ac:dyDescent="0.2">
      <c r="A1619" s="4"/>
      <c r="B1619" s="4"/>
      <c r="C1619" s="5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1:16" s="2" customFormat="1" x14ac:dyDescent="0.2">
      <c r="A1620" s="4"/>
      <c r="B1620" s="4"/>
      <c r="C1620" s="5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1:16" s="2" customFormat="1" x14ac:dyDescent="0.2">
      <c r="A1621" s="4"/>
      <c r="B1621" s="4"/>
      <c r="C1621" s="5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1:16" s="2" customFormat="1" x14ac:dyDescent="0.2">
      <c r="A1622" s="4"/>
      <c r="B1622" s="4"/>
      <c r="C1622" s="5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1:16" s="2" customFormat="1" x14ac:dyDescent="0.2">
      <c r="A1623" s="4"/>
      <c r="B1623" s="4"/>
      <c r="C1623" s="5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1:16" s="2" customFormat="1" x14ac:dyDescent="0.2">
      <c r="A1624" s="4"/>
      <c r="B1624" s="4"/>
      <c r="C1624" s="5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1:16" s="2" customFormat="1" x14ac:dyDescent="0.2">
      <c r="A1625" s="4"/>
      <c r="B1625" s="4"/>
      <c r="C1625" s="5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1:16" s="2" customFormat="1" x14ac:dyDescent="0.2">
      <c r="A1626" s="4"/>
      <c r="B1626" s="4"/>
      <c r="C1626" s="5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1:16" s="2" customFormat="1" x14ac:dyDescent="0.2">
      <c r="A1627" s="4"/>
      <c r="B1627" s="4"/>
      <c r="C1627" s="5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1:16" s="2" customFormat="1" x14ac:dyDescent="0.2">
      <c r="A1628" s="4"/>
      <c r="B1628" s="4"/>
      <c r="C1628" s="5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1:16" s="2" customFormat="1" x14ac:dyDescent="0.2">
      <c r="A1629" s="4"/>
      <c r="B1629" s="4"/>
      <c r="C1629" s="5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1:16" s="2" customFormat="1" x14ac:dyDescent="0.2">
      <c r="A1630" s="4"/>
      <c r="B1630" s="4"/>
      <c r="C1630" s="5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1:16" s="2" customFormat="1" x14ac:dyDescent="0.2">
      <c r="A1631" s="4"/>
      <c r="B1631" s="4"/>
      <c r="C1631" s="5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1:16" s="2" customFormat="1" x14ac:dyDescent="0.2">
      <c r="A1632" s="4"/>
      <c r="B1632" s="4"/>
      <c r="C1632" s="5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1:16" s="2" customFormat="1" x14ac:dyDescent="0.2">
      <c r="A1633" s="4"/>
      <c r="B1633" s="4"/>
      <c r="C1633" s="5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1:16" s="2" customFormat="1" x14ac:dyDescent="0.2">
      <c r="A1634" s="4"/>
      <c r="B1634" s="4"/>
      <c r="C1634" s="5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1:16" s="2" customFormat="1" x14ac:dyDescent="0.2">
      <c r="A1635" s="4"/>
      <c r="B1635" s="4"/>
      <c r="C1635" s="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1:16" s="2" customFormat="1" x14ac:dyDescent="0.2">
      <c r="A1636" s="4"/>
      <c r="B1636" s="4"/>
      <c r="C1636" s="5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1:16" s="2" customFormat="1" x14ac:dyDescent="0.2">
      <c r="A1637" s="4"/>
      <c r="B1637" s="4"/>
      <c r="C1637" s="5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1:16" s="2" customFormat="1" x14ac:dyDescent="0.2">
      <c r="A1638" s="4"/>
      <c r="B1638" s="4"/>
      <c r="C1638" s="5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1:16" s="2" customFormat="1" x14ac:dyDescent="0.2">
      <c r="A1639" s="4"/>
      <c r="B1639" s="4"/>
      <c r="C1639" s="5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1:16" s="2" customFormat="1" x14ac:dyDescent="0.2">
      <c r="A1640" s="4"/>
      <c r="B1640" s="4"/>
      <c r="C1640" s="5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1:16" s="2" customFormat="1" x14ac:dyDescent="0.2">
      <c r="A1641" s="4"/>
      <c r="B1641" s="4"/>
      <c r="C1641" s="5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1:16" s="2" customFormat="1" x14ac:dyDescent="0.2">
      <c r="A1642" s="4"/>
      <c r="B1642" s="4"/>
      <c r="C1642" s="5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1:16" s="2" customFormat="1" x14ac:dyDescent="0.2">
      <c r="A1643" s="4"/>
      <c r="B1643" s="4"/>
      <c r="C1643" s="5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1:16" s="2" customFormat="1" x14ac:dyDescent="0.2">
      <c r="A1644" s="4"/>
      <c r="B1644" s="4"/>
      <c r="C1644" s="5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1:16" s="2" customFormat="1" x14ac:dyDescent="0.2">
      <c r="A1645" s="4"/>
      <c r="B1645" s="4"/>
      <c r="C1645" s="5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1:16" s="2" customFormat="1" x14ac:dyDescent="0.2">
      <c r="A1646" s="4"/>
      <c r="B1646" s="4"/>
      <c r="C1646" s="5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1:16" s="2" customFormat="1" x14ac:dyDescent="0.2">
      <c r="A1647" s="4"/>
      <c r="B1647" s="4"/>
      <c r="C1647" s="5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1:16" s="2" customFormat="1" x14ac:dyDescent="0.2">
      <c r="A1648" s="4"/>
      <c r="B1648" s="4"/>
      <c r="C1648" s="5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1:16" s="2" customFormat="1" x14ac:dyDescent="0.2">
      <c r="A1649" s="4"/>
      <c r="B1649" s="4"/>
      <c r="C1649" s="5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1:16" s="2" customFormat="1" x14ac:dyDescent="0.2">
      <c r="A1650" s="4"/>
      <c r="B1650" s="4"/>
      <c r="C1650" s="5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1:16" s="2" customFormat="1" x14ac:dyDescent="0.2">
      <c r="A1651" s="4"/>
      <c r="B1651" s="4"/>
      <c r="C1651" s="5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1:16" s="2" customFormat="1" x14ac:dyDescent="0.2">
      <c r="A1652" s="4"/>
      <c r="B1652" s="4"/>
      <c r="C1652" s="5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1:16" s="2" customFormat="1" x14ac:dyDescent="0.2">
      <c r="A1653" s="4"/>
      <c r="B1653" s="4"/>
      <c r="C1653" s="5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1:16" s="2" customFormat="1" x14ac:dyDescent="0.2">
      <c r="A1654" s="4"/>
      <c r="B1654" s="4"/>
      <c r="C1654" s="5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1:16" s="2" customFormat="1" x14ac:dyDescent="0.2">
      <c r="A1655" s="4"/>
      <c r="B1655" s="4"/>
      <c r="C1655" s="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1:16" s="2" customFormat="1" x14ac:dyDescent="0.2">
      <c r="A1656" s="4"/>
      <c r="B1656" s="4"/>
      <c r="C1656" s="5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1:16" s="2" customFormat="1" x14ac:dyDescent="0.2">
      <c r="A1657" s="4"/>
      <c r="B1657" s="4"/>
      <c r="C1657" s="5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1:16" s="2" customFormat="1" x14ac:dyDescent="0.2">
      <c r="A1658" s="4"/>
      <c r="B1658" s="4"/>
      <c r="C1658" s="5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1:16" s="2" customFormat="1" x14ac:dyDescent="0.2">
      <c r="A1659" s="4"/>
      <c r="B1659" s="4"/>
      <c r="C1659" s="5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1:16" s="2" customFormat="1" x14ac:dyDescent="0.2">
      <c r="A1660" s="4"/>
      <c r="B1660" s="4"/>
      <c r="C1660" s="5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1:16" s="2" customFormat="1" x14ac:dyDescent="0.2">
      <c r="A1661" s="4"/>
      <c r="B1661" s="4"/>
      <c r="C1661" s="5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1:16" s="2" customFormat="1" x14ac:dyDescent="0.2">
      <c r="A1662" s="4"/>
      <c r="B1662" s="4"/>
      <c r="C1662" s="5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1:16" s="2" customFormat="1" x14ac:dyDescent="0.2">
      <c r="A1663" s="4"/>
      <c r="B1663" s="4"/>
      <c r="C1663" s="5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1:16" s="2" customFormat="1" x14ac:dyDescent="0.2">
      <c r="A1664" s="4"/>
      <c r="B1664" s="4"/>
      <c r="C1664" s="5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1:16" s="2" customFormat="1" x14ac:dyDescent="0.2">
      <c r="A1665" s="4"/>
      <c r="B1665" s="4"/>
      <c r="C1665" s="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1:16" s="2" customFormat="1" x14ac:dyDescent="0.2">
      <c r="A1666" s="4"/>
      <c r="B1666" s="4"/>
      <c r="C1666" s="5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1:16" s="2" customFormat="1" x14ac:dyDescent="0.2">
      <c r="A1667" s="4"/>
      <c r="B1667" s="4"/>
      <c r="C1667" s="5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1:16" s="2" customFormat="1" x14ac:dyDescent="0.2">
      <c r="A1668" s="4"/>
      <c r="B1668" s="4"/>
      <c r="C1668" s="5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1:16" s="2" customFormat="1" x14ac:dyDescent="0.2">
      <c r="A1669" s="4"/>
      <c r="B1669" s="4"/>
      <c r="C1669" s="5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1:16" s="2" customFormat="1" x14ac:dyDescent="0.2">
      <c r="A1670" s="4"/>
      <c r="B1670" s="4"/>
      <c r="C1670" s="5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1:16" s="2" customFormat="1" x14ac:dyDescent="0.2">
      <c r="A1671" s="4"/>
      <c r="B1671" s="4"/>
      <c r="C1671" s="5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1:16" s="2" customFormat="1" x14ac:dyDescent="0.2">
      <c r="A1672" s="4"/>
      <c r="B1672" s="4"/>
      <c r="C1672" s="5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1:16" s="2" customFormat="1" x14ac:dyDescent="0.2">
      <c r="A1673" s="4"/>
      <c r="B1673" s="4"/>
      <c r="C1673" s="5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1:16" s="2" customFormat="1" x14ac:dyDescent="0.2">
      <c r="A1674" s="4"/>
      <c r="B1674" s="4"/>
      <c r="C1674" s="5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1:16" s="2" customFormat="1" x14ac:dyDescent="0.2">
      <c r="A1675" s="4"/>
      <c r="B1675" s="4"/>
      <c r="C1675" s="5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1:16" s="2" customFormat="1" x14ac:dyDescent="0.2">
      <c r="A1676" s="4"/>
      <c r="B1676" s="4"/>
      <c r="C1676" s="5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1:16" s="2" customFormat="1" x14ac:dyDescent="0.2">
      <c r="A1677" s="4"/>
      <c r="B1677" s="4"/>
      <c r="C1677" s="5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1:16" s="2" customFormat="1" x14ac:dyDescent="0.2">
      <c r="A1678" s="4"/>
      <c r="B1678" s="4"/>
      <c r="C1678" s="5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1:16" s="2" customFormat="1" x14ac:dyDescent="0.2">
      <c r="A1679" s="4"/>
      <c r="B1679" s="4"/>
      <c r="C1679" s="5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1:16" s="2" customFormat="1" x14ac:dyDescent="0.2">
      <c r="A1680" s="4"/>
      <c r="B1680" s="4"/>
      <c r="C1680" s="5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1:16" s="2" customFormat="1" x14ac:dyDescent="0.2">
      <c r="A1681" s="4"/>
      <c r="B1681" s="4"/>
      <c r="C1681" s="5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1:16" s="2" customFormat="1" x14ac:dyDescent="0.2">
      <c r="A1682" s="4"/>
      <c r="B1682" s="4"/>
      <c r="C1682" s="5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1:16" s="2" customFormat="1" x14ac:dyDescent="0.2">
      <c r="A1683" s="4"/>
      <c r="B1683" s="4"/>
      <c r="C1683" s="5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1:16" s="2" customFormat="1" x14ac:dyDescent="0.2">
      <c r="A1684" s="4"/>
      <c r="B1684" s="4"/>
      <c r="C1684" s="5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1:16" s="2" customFormat="1" x14ac:dyDescent="0.2">
      <c r="A1685" s="4"/>
      <c r="B1685" s="4"/>
      <c r="C1685" s="5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1:16" s="2" customFormat="1" x14ac:dyDescent="0.2">
      <c r="A1686" s="4"/>
      <c r="B1686" s="4"/>
      <c r="C1686" s="5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1:16" s="2" customFormat="1" x14ac:dyDescent="0.2">
      <c r="A1687" s="4"/>
      <c r="B1687" s="4"/>
      <c r="C1687" s="5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1:16" s="2" customFormat="1" x14ac:dyDescent="0.2">
      <c r="A1688" s="4"/>
      <c r="B1688" s="4"/>
      <c r="C1688" s="5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1:16" s="2" customFormat="1" x14ac:dyDescent="0.2">
      <c r="A1689" s="4"/>
      <c r="B1689" s="4"/>
      <c r="C1689" s="5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1:16" s="2" customFormat="1" x14ac:dyDescent="0.2">
      <c r="A1690" s="4"/>
      <c r="B1690" s="4"/>
      <c r="C1690" s="5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1:16" s="2" customFormat="1" x14ac:dyDescent="0.2">
      <c r="A1691" s="4"/>
      <c r="B1691" s="4"/>
      <c r="C1691" s="5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1:16" s="2" customFormat="1" x14ac:dyDescent="0.2">
      <c r="A1692" s="4"/>
      <c r="B1692" s="4"/>
      <c r="C1692" s="5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1:16" s="2" customFormat="1" x14ac:dyDescent="0.2">
      <c r="A1693" s="4"/>
      <c r="B1693" s="4"/>
      <c r="C1693" s="5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1:16" s="2" customFormat="1" x14ac:dyDescent="0.2">
      <c r="A1694" s="4"/>
      <c r="B1694" s="4"/>
      <c r="C1694" s="5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1:16" s="2" customFormat="1" x14ac:dyDescent="0.2">
      <c r="A1695" s="4"/>
      <c r="B1695" s="4"/>
      <c r="C1695" s="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1:16" s="2" customFormat="1" x14ac:dyDescent="0.2">
      <c r="A1696" s="4"/>
      <c r="B1696" s="4"/>
      <c r="C1696" s="5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1:16" s="2" customFormat="1" x14ac:dyDescent="0.2">
      <c r="A1697" s="4"/>
      <c r="B1697" s="4"/>
      <c r="C1697" s="5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1:16" s="2" customFormat="1" x14ac:dyDescent="0.2">
      <c r="A1698" s="4"/>
      <c r="B1698" s="4"/>
      <c r="C1698" s="5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1:16" s="2" customFormat="1" x14ac:dyDescent="0.2">
      <c r="A1699" s="4"/>
      <c r="B1699" s="4"/>
      <c r="C1699" s="5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1:16" s="2" customFormat="1" x14ac:dyDescent="0.2">
      <c r="A1700" s="4"/>
      <c r="B1700" s="4"/>
      <c r="C1700" s="5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1:16" s="2" customFormat="1" x14ac:dyDescent="0.2">
      <c r="A1701" s="4"/>
      <c r="B1701" s="4"/>
      <c r="C1701" s="5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1:16" s="2" customFormat="1" x14ac:dyDescent="0.2">
      <c r="A1702" s="4"/>
      <c r="B1702" s="4"/>
      <c r="C1702" s="5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1:16" s="2" customFormat="1" x14ac:dyDescent="0.2">
      <c r="A1703" s="4"/>
      <c r="B1703" s="4"/>
      <c r="C1703" s="5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1:16" s="2" customFormat="1" x14ac:dyDescent="0.2">
      <c r="A1704" s="4"/>
      <c r="B1704" s="4"/>
      <c r="C1704" s="5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1:16" s="2" customFormat="1" x14ac:dyDescent="0.2">
      <c r="A1705" s="4"/>
      <c r="B1705" s="4"/>
      <c r="C1705" s="5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1:16" s="2" customFormat="1" x14ac:dyDescent="0.2">
      <c r="A1706" s="4"/>
      <c r="B1706" s="4"/>
      <c r="C1706" s="5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1:16" s="2" customFormat="1" x14ac:dyDescent="0.2">
      <c r="A1707" s="4"/>
      <c r="B1707" s="4"/>
      <c r="C1707" s="5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1:16" s="2" customFormat="1" x14ac:dyDescent="0.2">
      <c r="A1708" s="4"/>
      <c r="B1708" s="4"/>
      <c r="C1708" s="5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1:16" s="2" customFormat="1" x14ac:dyDescent="0.2">
      <c r="A1709" s="4"/>
      <c r="B1709" s="4"/>
      <c r="C1709" s="5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1:16" s="2" customFormat="1" x14ac:dyDescent="0.2">
      <c r="A1710" s="4"/>
      <c r="B1710" s="4"/>
      <c r="C1710" s="5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1:16" s="2" customFormat="1" x14ac:dyDescent="0.2">
      <c r="A1711" s="4"/>
      <c r="B1711" s="4"/>
      <c r="C1711" s="5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1:16" s="2" customFormat="1" x14ac:dyDescent="0.2">
      <c r="A1712" s="4"/>
      <c r="B1712" s="4"/>
      <c r="C1712" s="5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1:16" s="2" customFormat="1" x14ac:dyDescent="0.2">
      <c r="A1713" s="4"/>
      <c r="B1713" s="4"/>
      <c r="C1713" s="5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1:16" s="2" customFormat="1" x14ac:dyDescent="0.2">
      <c r="A1714" s="4"/>
      <c r="B1714" s="4"/>
      <c r="C1714" s="5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1:16" s="2" customFormat="1" x14ac:dyDescent="0.2">
      <c r="A1715" s="4"/>
      <c r="B1715" s="4"/>
      <c r="C1715" s="5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1:16" s="2" customFormat="1" x14ac:dyDescent="0.2">
      <c r="A1716" s="4"/>
      <c r="B1716" s="4"/>
      <c r="C1716" s="5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1:16" s="2" customFormat="1" x14ac:dyDescent="0.2">
      <c r="A1717" s="4"/>
      <c r="B1717" s="4"/>
      <c r="C1717" s="5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1:16" s="2" customFormat="1" x14ac:dyDescent="0.2">
      <c r="A1718" s="4"/>
      <c r="B1718" s="4"/>
      <c r="C1718" s="5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1:16" s="2" customFormat="1" x14ac:dyDescent="0.2">
      <c r="A1719" s="4"/>
      <c r="B1719" s="4"/>
      <c r="C1719" s="5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1:16" s="2" customFormat="1" x14ac:dyDescent="0.2">
      <c r="A1720" s="4"/>
      <c r="B1720" s="4"/>
      <c r="C1720" s="5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1:16" s="2" customFormat="1" x14ac:dyDescent="0.2">
      <c r="A1721" s="4"/>
      <c r="B1721" s="4"/>
      <c r="C1721" s="5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1:16" s="2" customFormat="1" x14ac:dyDescent="0.2">
      <c r="A1722" s="4"/>
      <c r="B1722" s="4"/>
      <c r="C1722" s="5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1:16" s="2" customFormat="1" x14ac:dyDescent="0.2">
      <c r="A1723" s="4"/>
      <c r="B1723" s="4"/>
      <c r="C1723" s="5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1:16" s="2" customFormat="1" x14ac:dyDescent="0.2">
      <c r="A1724" s="4"/>
      <c r="B1724" s="4"/>
      <c r="C1724" s="5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1:16" s="2" customFormat="1" x14ac:dyDescent="0.2">
      <c r="A1725" s="4"/>
      <c r="B1725" s="4"/>
      <c r="C1725" s="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1:16" s="2" customFormat="1" x14ac:dyDescent="0.2">
      <c r="A1726" s="4"/>
      <c r="B1726" s="4"/>
      <c r="C1726" s="5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1:16" s="2" customFormat="1" x14ac:dyDescent="0.2">
      <c r="A1727" s="4"/>
      <c r="B1727" s="4"/>
      <c r="C1727" s="5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1:16" s="2" customFormat="1" x14ac:dyDescent="0.2">
      <c r="A1728" s="4"/>
      <c r="B1728" s="4"/>
      <c r="C1728" s="5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1:16" s="2" customFormat="1" x14ac:dyDescent="0.2">
      <c r="A1729" s="4"/>
      <c r="B1729" s="4"/>
      <c r="C1729" s="5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1:16" s="2" customFormat="1" x14ac:dyDescent="0.2">
      <c r="A1730" s="4"/>
      <c r="B1730" s="4"/>
      <c r="C1730" s="5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1:16" s="2" customFormat="1" x14ac:dyDescent="0.2">
      <c r="A1731" s="4"/>
      <c r="B1731" s="4"/>
      <c r="C1731" s="5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1:16" s="2" customFormat="1" x14ac:dyDescent="0.2">
      <c r="A1732" s="4"/>
      <c r="B1732" s="4"/>
      <c r="C1732" s="5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1:16" s="2" customFormat="1" x14ac:dyDescent="0.2">
      <c r="A1733" s="4"/>
      <c r="B1733" s="4"/>
      <c r="C1733" s="5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1:16" s="2" customFormat="1" x14ac:dyDescent="0.2">
      <c r="A1734" s="4"/>
      <c r="B1734" s="4"/>
      <c r="C1734" s="5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1:16" s="2" customFormat="1" x14ac:dyDescent="0.2">
      <c r="A1735" s="4"/>
      <c r="B1735" s="4"/>
      <c r="C1735" s="5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1:16" s="2" customFormat="1" x14ac:dyDescent="0.2">
      <c r="A1736" s="4"/>
      <c r="B1736" s="4"/>
      <c r="C1736" s="5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1:16" s="2" customFormat="1" x14ac:dyDescent="0.2">
      <c r="A1737" s="4"/>
      <c r="B1737" s="4"/>
      <c r="C1737" s="5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6" s="2" customFormat="1" x14ac:dyDescent="0.2">
      <c r="A1738" s="4"/>
      <c r="B1738" s="4"/>
      <c r="C1738" s="5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1:16" s="2" customFormat="1" x14ac:dyDescent="0.2">
      <c r="A1739" s="4"/>
      <c r="B1739" s="4"/>
      <c r="C1739" s="5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1:16" s="2" customFormat="1" x14ac:dyDescent="0.2">
      <c r="A1740" s="4"/>
      <c r="B1740" s="4"/>
      <c r="C1740" s="5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1:16" s="2" customFormat="1" x14ac:dyDescent="0.2">
      <c r="A1741" s="4"/>
      <c r="B1741" s="4"/>
      <c r="C1741" s="5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1:16" s="2" customFormat="1" x14ac:dyDescent="0.2">
      <c r="A1742" s="4"/>
      <c r="B1742" s="4"/>
      <c r="C1742" s="5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1:16" s="2" customFormat="1" x14ac:dyDescent="0.2">
      <c r="A1743" s="4"/>
      <c r="B1743" s="4"/>
      <c r="C1743" s="5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1:16" s="2" customFormat="1" x14ac:dyDescent="0.2">
      <c r="A1744" s="4"/>
      <c r="B1744" s="4"/>
      <c r="C1744" s="5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1:16" s="2" customFormat="1" x14ac:dyDescent="0.2">
      <c r="A1745" s="4"/>
      <c r="B1745" s="4"/>
      <c r="C1745" s="5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1:16" s="2" customFormat="1" x14ac:dyDescent="0.2">
      <c r="A1746" s="4"/>
      <c r="B1746" s="4"/>
      <c r="C1746" s="5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1:16" s="2" customFormat="1" x14ac:dyDescent="0.2">
      <c r="A1747" s="4"/>
      <c r="B1747" s="4"/>
      <c r="C1747" s="5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1:16" s="2" customFormat="1" x14ac:dyDescent="0.2">
      <c r="A1748" s="4"/>
      <c r="B1748" s="4"/>
      <c r="C1748" s="5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1:16" s="2" customFormat="1" x14ac:dyDescent="0.2">
      <c r="A1749" s="4"/>
      <c r="B1749" s="4"/>
      <c r="C1749" s="5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1:16" s="2" customFormat="1" x14ac:dyDescent="0.2">
      <c r="A1750" s="4"/>
      <c r="B1750" s="4"/>
      <c r="C1750" s="5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1:16" s="2" customFormat="1" x14ac:dyDescent="0.2">
      <c r="A1751" s="4"/>
      <c r="B1751" s="4"/>
      <c r="C1751" s="5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1:16" s="2" customFormat="1" x14ac:dyDescent="0.2">
      <c r="A1752" s="4"/>
      <c r="B1752" s="4"/>
      <c r="C1752" s="5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1:16" s="2" customFormat="1" x14ac:dyDescent="0.2">
      <c r="A1753" s="4"/>
      <c r="B1753" s="4"/>
      <c r="C1753" s="5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1:16" s="2" customFormat="1" x14ac:dyDescent="0.2">
      <c r="A1754" s="4"/>
      <c r="B1754" s="4"/>
      <c r="C1754" s="5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1:16" s="2" customFormat="1" x14ac:dyDescent="0.2">
      <c r="A1755" s="4"/>
      <c r="B1755" s="4"/>
      <c r="C1755" s="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1:16" s="2" customFormat="1" x14ac:dyDescent="0.2">
      <c r="A1756" s="4"/>
      <c r="B1756" s="4"/>
      <c r="C1756" s="5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1:16" s="2" customFormat="1" x14ac:dyDescent="0.2">
      <c r="A1757" s="4"/>
      <c r="B1757" s="4"/>
      <c r="C1757" s="5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1:16" s="2" customFormat="1" x14ac:dyDescent="0.2">
      <c r="A1758" s="4"/>
      <c r="B1758" s="4"/>
      <c r="C1758" s="5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1:16" s="2" customFormat="1" x14ac:dyDescent="0.2">
      <c r="A1759" s="4"/>
      <c r="B1759" s="4"/>
      <c r="C1759" s="5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1:16" s="2" customFormat="1" x14ac:dyDescent="0.2">
      <c r="A1760" s="4"/>
      <c r="B1760" s="4"/>
      <c r="C1760" s="5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1:16" s="2" customFormat="1" x14ac:dyDescent="0.2">
      <c r="A1761" s="4"/>
      <c r="B1761" s="4"/>
      <c r="C1761" s="5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1:16" s="2" customFormat="1" x14ac:dyDescent="0.2">
      <c r="A1762" s="4"/>
      <c r="B1762" s="4"/>
      <c r="C1762" s="5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1:16" s="2" customFormat="1" x14ac:dyDescent="0.2">
      <c r="A1763" s="4"/>
      <c r="B1763" s="4"/>
      <c r="C1763" s="5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1:16" s="2" customFormat="1" x14ac:dyDescent="0.2">
      <c r="A1764" s="4"/>
      <c r="B1764" s="4"/>
      <c r="C1764" s="5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1:16" s="2" customFormat="1" x14ac:dyDescent="0.2">
      <c r="A1765" s="4"/>
      <c r="B1765" s="4"/>
      <c r="C1765" s="5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1:16" s="2" customFormat="1" x14ac:dyDescent="0.2">
      <c r="A1766" s="4"/>
      <c r="B1766" s="4"/>
      <c r="C1766" s="5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1:16" s="2" customFormat="1" x14ac:dyDescent="0.2">
      <c r="A1767" s="4"/>
      <c r="B1767" s="4"/>
      <c r="C1767" s="5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1:16" s="2" customFormat="1" x14ac:dyDescent="0.2">
      <c r="A1768" s="4"/>
      <c r="B1768" s="4"/>
      <c r="C1768" s="5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1:16" s="2" customFormat="1" x14ac:dyDescent="0.2">
      <c r="A1769" s="4"/>
      <c r="B1769" s="4"/>
      <c r="C1769" s="5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1:16" s="2" customFormat="1" x14ac:dyDescent="0.2">
      <c r="A1770" s="4"/>
      <c r="B1770" s="4"/>
      <c r="C1770" s="5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1:16" s="2" customFormat="1" x14ac:dyDescent="0.2">
      <c r="A1771" s="4"/>
      <c r="B1771" s="4"/>
      <c r="C1771" s="5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1:16" s="2" customFormat="1" x14ac:dyDescent="0.2">
      <c r="A1772" s="4"/>
      <c r="B1772" s="4"/>
      <c r="C1772" s="5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1:16" s="2" customFormat="1" x14ac:dyDescent="0.2">
      <c r="A1773" s="4"/>
      <c r="B1773" s="4"/>
      <c r="C1773" s="5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1:16" s="2" customFormat="1" x14ac:dyDescent="0.2">
      <c r="A1774" s="4"/>
      <c r="B1774" s="4"/>
      <c r="C1774" s="5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1:16" s="2" customFormat="1" x14ac:dyDescent="0.2">
      <c r="A1775" s="4"/>
      <c r="B1775" s="4"/>
      <c r="C1775" s="5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1:16" s="2" customFormat="1" x14ac:dyDescent="0.2">
      <c r="A1776" s="4"/>
      <c r="B1776" s="4"/>
      <c r="C1776" s="5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1:16" s="2" customFormat="1" x14ac:dyDescent="0.2">
      <c r="A1777" s="4"/>
      <c r="B1777" s="4"/>
      <c r="C1777" s="5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1:16" s="2" customFormat="1" x14ac:dyDescent="0.2">
      <c r="A1778" s="4"/>
      <c r="B1778" s="4"/>
      <c r="C1778" s="5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1:16" s="2" customFormat="1" x14ac:dyDescent="0.2">
      <c r="A1779" s="4"/>
      <c r="B1779" s="4"/>
      <c r="C1779" s="5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1:16" s="2" customFormat="1" x14ac:dyDescent="0.2">
      <c r="A1780" s="4"/>
      <c r="B1780" s="4"/>
      <c r="C1780" s="5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1:16" s="2" customFormat="1" x14ac:dyDescent="0.2">
      <c r="A1781" s="4"/>
      <c r="B1781" s="4"/>
      <c r="C1781" s="5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1:16" s="2" customFormat="1" x14ac:dyDescent="0.2">
      <c r="A1782" s="4"/>
      <c r="B1782" s="4"/>
      <c r="C1782" s="5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1:16" s="2" customFormat="1" x14ac:dyDescent="0.2">
      <c r="A1783" s="4"/>
      <c r="B1783" s="4"/>
      <c r="C1783" s="5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1:16" s="2" customFormat="1" x14ac:dyDescent="0.2">
      <c r="A1784" s="4"/>
      <c r="B1784" s="4"/>
      <c r="C1784" s="5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1:16" s="2" customFormat="1" x14ac:dyDescent="0.2">
      <c r="A1785" s="4"/>
      <c r="B1785" s="4"/>
      <c r="C1785" s="5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1:16" s="2" customFormat="1" x14ac:dyDescent="0.2">
      <c r="A1786" s="4"/>
      <c r="B1786" s="4"/>
      <c r="C1786" s="5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1:16" s="2" customFormat="1" x14ac:dyDescent="0.2">
      <c r="A1787" s="4"/>
      <c r="B1787" s="4"/>
      <c r="C1787" s="5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1:16" s="2" customFormat="1" x14ac:dyDescent="0.2">
      <c r="A1788" s="4"/>
      <c r="B1788" s="4"/>
      <c r="C1788" s="5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1:16" s="2" customFormat="1" x14ac:dyDescent="0.2">
      <c r="A1789" s="4"/>
      <c r="B1789" s="4"/>
      <c r="C1789" s="5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1:16" s="2" customFormat="1" x14ac:dyDescent="0.2">
      <c r="A1790" s="4"/>
      <c r="B1790" s="4"/>
      <c r="C1790" s="5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1:16" s="2" customFormat="1" x14ac:dyDescent="0.2">
      <c r="A1791" s="4"/>
      <c r="B1791" s="4"/>
      <c r="C1791" s="5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1:16" s="2" customFormat="1" x14ac:dyDescent="0.2">
      <c r="A1792" s="4"/>
      <c r="B1792" s="4"/>
      <c r="C1792" s="5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1:16" s="2" customFormat="1" x14ac:dyDescent="0.2">
      <c r="A1793" s="4"/>
      <c r="B1793" s="4"/>
      <c r="C1793" s="5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1:16" s="2" customFormat="1" x14ac:dyDescent="0.2">
      <c r="A1794" s="4"/>
      <c r="B1794" s="4"/>
      <c r="C1794" s="5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1:16" s="2" customFormat="1" x14ac:dyDescent="0.2">
      <c r="A1795" s="4"/>
      <c r="B1795" s="4"/>
      <c r="C1795" s="5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1:16" s="2" customFormat="1" x14ac:dyDescent="0.2">
      <c r="A1796" s="4"/>
      <c r="B1796" s="4"/>
      <c r="C1796" s="5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1:16" s="2" customFormat="1" x14ac:dyDescent="0.2">
      <c r="A1797" s="4"/>
      <c r="B1797" s="4"/>
      <c r="C1797" s="5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1:16" s="2" customFormat="1" x14ac:dyDescent="0.2">
      <c r="A1798" s="4"/>
      <c r="B1798" s="4"/>
      <c r="C1798" s="5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1:16" s="2" customFormat="1" x14ac:dyDescent="0.2">
      <c r="A1799" s="4"/>
      <c r="B1799" s="4"/>
      <c r="C1799" s="5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1:16" s="2" customFormat="1" x14ac:dyDescent="0.2">
      <c r="A1800" s="4"/>
      <c r="B1800" s="4"/>
      <c r="C1800" s="5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1:16" s="2" customFormat="1" x14ac:dyDescent="0.2">
      <c r="A1801" s="4"/>
      <c r="B1801" s="4"/>
      <c r="C1801" s="5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1:16" s="2" customFormat="1" x14ac:dyDescent="0.2">
      <c r="A1802" s="4"/>
      <c r="B1802" s="4"/>
      <c r="C1802" s="5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1:16" s="2" customFormat="1" x14ac:dyDescent="0.2">
      <c r="A1803" s="4"/>
      <c r="B1803" s="4"/>
      <c r="C1803" s="5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1:16" s="2" customFormat="1" x14ac:dyDescent="0.2">
      <c r="A1804" s="4"/>
      <c r="B1804" s="4"/>
      <c r="C1804" s="5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1:16" s="2" customFormat="1" x14ac:dyDescent="0.2">
      <c r="A1805" s="4"/>
      <c r="B1805" s="4"/>
      <c r="C1805" s="5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1:16" s="2" customFormat="1" x14ac:dyDescent="0.2">
      <c r="A1806" s="4"/>
      <c r="B1806" s="4"/>
      <c r="C1806" s="5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1:16" s="2" customFormat="1" x14ac:dyDescent="0.2">
      <c r="A1807" s="4"/>
      <c r="B1807" s="4"/>
      <c r="C1807" s="5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1:16" s="2" customFormat="1" x14ac:dyDescent="0.2">
      <c r="A1808" s="4"/>
      <c r="B1808" s="4"/>
      <c r="C1808" s="5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1:16" s="2" customFormat="1" x14ac:dyDescent="0.2">
      <c r="A1809" s="4"/>
      <c r="B1809" s="4"/>
      <c r="C1809" s="5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1:16" s="2" customFormat="1" x14ac:dyDescent="0.2">
      <c r="A1810" s="4"/>
      <c r="B1810" s="4"/>
      <c r="C1810" s="5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1:16" s="2" customFormat="1" x14ac:dyDescent="0.2">
      <c r="A1811" s="4"/>
      <c r="B1811" s="4"/>
      <c r="C1811" s="5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1:16" s="2" customFormat="1" x14ac:dyDescent="0.2">
      <c r="A1812" s="4"/>
      <c r="B1812" s="4"/>
      <c r="C1812" s="5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1:16" s="2" customFormat="1" x14ac:dyDescent="0.2">
      <c r="A1813" s="4"/>
      <c r="B1813" s="4"/>
      <c r="C1813" s="5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1:16" s="2" customFormat="1" x14ac:dyDescent="0.2">
      <c r="A1814" s="4"/>
      <c r="B1814" s="4"/>
      <c r="C1814" s="5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1:16" s="2" customFormat="1" x14ac:dyDescent="0.2">
      <c r="A1815" s="4"/>
      <c r="B1815" s="4"/>
      <c r="C1815" s="5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1:16" s="2" customFormat="1" x14ac:dyDescent="0.2">
      <c r="A1816" s="4"/>
      <c r="B1816" s="4"/>
      <c r="C1816" s="5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1:16" s="2" customFormat="1" x14ac:dyDescent="0.2">
      <c r="A1817" s="4"/>
      <c r="B1817" s="4"/>
      <c r="C1817" s="5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1:16" s="2" customFormat="1" x14ac:dyDescent="0.2">
      <c r="A1818" s="4"/>
      <c r="B1818" s="4"/>
      <c r="C1818" s="5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1:16" s="2" customFormat="1" x14ac:dyDescent="0.2">
      <c r="A1819" s="4"/>
      <c r="B1819" s="4"/>
      <c r="C1819" s="5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1:16" s="2" customFormat="1" x14ac:dyDescent="0.2">
      <c r="A1820" s="4"/>
      <c r="B1820" s="4"/>
      <c r="C1820" s="5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1:16" s="2" customFormat="1" x14ac:dyDescent="0.2">
      <c r="A1821" s="4"/>
      <c r="B1821" s="4"/>
      <c r="C1821" s="5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1:16" s="2" customFormat="1" x14ac:dyDescent="0.2">
      <c r="A1822" s="4"/>
      <c r="B1822" s="4"/>
      <c r="C1822" s="5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1:16" s="2" customFormat="1" x14ac:dyDescent="0.2">
      <c r="A1823" s="4"/>
      <c r="B1823" s="4"/>
      <c r="C1823" s="5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1:16" s="2" customFormat="1" x14ac:dyDescent="0.2">
      <c r="A1824" s="4"/>
      <c r="B1824" s="4"/>
      <c r="C1824" s="5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1:16" s="2" customFormat="1" x14ac:dyDescent="0.2">
      <c r="A1825" s="4"/>
      <c r="B1825" s="4"/>
      <c r="C1825" s="5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1:16" s="2" customFormat="1" x14ac:dyDescent="0.2">
      <c r="A1826" s="4"/>
      <c r="B1826" s="4"/>
      <c r="C1826" s="5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1:16" s="2" customFormat="1" x14ac:dyDescent="0.2">
      <c r="A1827" s="4"/>
      <c r="B1827" s="4"/>
      <c r="C1827" s="5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1:16" s="2" customFormat="1" x14ac:dyDescent="0.2">
      <c r="A1828" s="4"/>
      <c r="B1828" s="4"/>
      <c r="C1828" s="5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1:16" s="2" customFormat="1" x14ac:dyDescent="0.2">
      <c r="A1829" s="4"/>
      <c r="B1829" s="4"/>
      <c r="C1829" s="5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1:16" s="2" customFormat="1" x14ac:dyDescent="0.2">
      <c r="A1830" s="4"/>
      <c r="B1830" s="4"/>
      <c r="C1830" s="5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1:16" s="2" customFormat="1" x14ac:dyDescent="0.2">
      <c r="A1831" s="4"/>
      <c r="B1831" s="4"/>
      <c r="C1831" s="5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1:16" s="2" customFormat="1" x14ac:dyDescent="0.2">
      <c r="A1832" s="4"/>
      <c r="B1832" s="4"/>
      <c r="C1832" s="5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1:16" s="2" customFormat="1" x14ac:dyDescent="0.2">
      <c r="A1833" s="4"/>
      <c r="B1833" s="4"/>
      <c r="C1833" s="5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1:16" s="2" customFormat="1" x14ac:dyDescent="0.2">
      <c r="A1834" s="4"/>
      <c r="B1834" s="4"/>
      <c r="C1834" s="5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1:16" s="2" customFormat="1" x14ac:dyDescent="0.2">
      <c r="A1835" s="4"/>
      <c r="B1835" s="4"/>
      <c r="C1835" s="5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1:16" s="2" customFormat="1" x14ac:dyDescent="0.2">
      <c r="A1836" s="4"/>
      <c r="B1836" s="4"/>
      <c r="C1836" s="5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1:16" s="2" customFormat="1" x14ac:dyDescent="0.2">
      <c r="A1837" s="4"/>
      <c r="B1837" s="4"/>
      <c r="C1837" s="5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1:16" s="2" customFormat="1" x14ac:dyDescent="0.2">
      <c r="A1838" s="4"/>
      <c r="B1838" s="4"/>
      <c r="C1838" s="5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1:16" s="2" customFormat="1" x14ac:dyDescent="0.2">
      <c r="A1839" s="4"/>
      <c r="B1839" s="4"/>
      <c r="C1839" s="5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1:16" s="2" customFormat="1" x14ac:dyDescent="0.2">
      <c r="A1840" s="4"/>
      <c r="B1840" s="4"/>
      <c r="C1840" s="5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1:16" s="2" customFormat="1" x14ac:dyDescent="0.2">
      <c r="A1841" s="4"/>
      <c r="B1841" s="4"/>
      <c r="C1841" s="5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1:16" s="2" customFormat="1" x14ac:dyDescent="0.2">
      <c r="A1842" s="4"/>
      <c r="B1842" s="4"/>
      <c r="C1842" s="5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1:16" s="2" customFormat="1" x14ac:dyDescent="0.2">
      <c r="A1843" s="4"/>
      <c r="B1843" s="4"/>
      <c r="C1843" s="5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1:16" s="2" customFormat="1" x14ac:dyDescent="0.2">
      <c r="A1844" s="4"/>
      <c r="B1844" s="4"/>
      <c r="C1844" s="5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1:16" s="2" customFormat="1" x14ac:dyDescent="0.2">
      <c r="A1845" s="4"/>
      <c r="B1845" s="4"/>
      <c r="C1845" s="5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1:16" s="2" customFormat="1" x14ac:dyDescent="0.2">
      <c r="A1846" s="4"/>
      <c r="B1846" s="4"/>
      <c r="C1846" s="5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1:16" s="2" customFormat="1" x14ac:dyDescent="0.2">
      <c r="A1847" s="4"/>
      <c r="B1847" s="4"/>
      <c r="C1847" s="5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1:16" s="2" customFormat="1" x14ac:dyDescent="0.2">
      <c r="A1848" s="4"/>
      <c r="B1848" s="4"/>
      <c r="C1848" s="5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1:16" s="2" customFormat="1" x14ac:dyDescent="0.2">
      <c r="A1849" s="4"/>
      <c r="B1849" s="4"/>
      <c r="C1849" s="5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1:16" s="2" customFormat="1" x14ac:dyDescent="0.2">
      <c r="A1850" s="4"/>
      <c r="B1850" s="4"/>
      <c r="C1850" s="5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1:16" s="2" customFormat="1" x14ac:dyDescent="0.2">
      <c r="A1851" s="4"/>
      <c r="B1851" s="4"/>
      <c r="C1851" s="5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1:16" s="2" customFormat="1" x14ac:dyDescent="0.2">
      <c r="A1852" s="4"/>
      <c r="B1852" s="4"/>
      <c r="C1852" s="5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1:16" s="2" customFormat="1" x14ac:dyDescent="0.2">
      <c r="A1853" s="4"/>
      <c r="B1853" s="4"/>
      <c r="C1853" s="5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1:16" s="2" customFormat="1" x14ac:dyDescent="0.2">
      <c r="A1854" s="4"/>
      <c r="B1854" s="4"/>
      <c r="C1854" s="5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1:16" s="2" customFormat="1" x14ac:dyDescent="0.2">
      <c r="A1855" s="4"/>
      <c r="B1855" s="4"/>
      <c r="C1855" s="5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1:16" s="2" customFormat="1" x14ac:dyDescent="0.2">
      <c r="A1856" s="4"/>
      <c r="B1856" s="4"/>
      <c r="C1856" s="5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1:16" s="2" customFormat="1" x14ac:dyDescent="0.2">
      <c r="A1857" s="4"/>
      <c r="B1857" s="4"/>
      <c r="C1857" s="5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1:16" s="2" customFormat="1" x14ac:dyDescent="0.2">
      <c r="A1858" s="4"/>
      <c r="B1858" s="4"/>
      <c r="C1858" s="5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1:16" s="2" customFormat="1" x14ac:dyDescent="0.2">
      <c r="A1859" s="4"/>
      <c r="B1859" s="4"/>
      <c r="C1859" s="5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1:16" s="2" customFormat="1" x14ac:dyDescent="0.2">
      <c r="A1860" s="4"/>
      <c r="B1860" s="4"/>
      <c r="C1860" s="5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1:16" s="2" customFormat="1" x14ac:dyDescent="0.2">
      <c r="A1861" s="4"/>
      <c r="B1861" s="4"/>
      <c r="C1861" s="5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1:16" s="2" customFormat="1" x14ac:dyDescent="0.2">
      <c r="A1862" s="4"/>
      <c r="B1862" s="4"/>
      <c r="C1862" s="5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1:16" s="2" customFormat="1" x14ac:dyDescent="0.2">
      <c r="A1863" s="4"/>
      <c r="B1863" s="4"/>
      <c r="C1863" s="5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1:16" s="2" customFormat="1" x14ac:dyDescent="0.2">
      <c r="A1864" s="4"/>
      <c r="B1864" s="4"/>
      <c r="C1864" s="5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1:16" s="2" customFormat="1" x14ac:dyDescent="0.2">
      <c r="A1865" s="4"/>
      <c r="B1865" s="4"/>
      <c r="C1865" s="5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1:16" s="2" customFormat="1" x14ac:dyDescent="0.2">
      <c r="A1866" s="4"/>
      <c r="B1866" s="4"/>
      <c r="C1866" s="5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1:16" s="2" customFormat="1" x14ac:dyDescent="0.2">
      <c r="A1867" s="4"/>
      <c r="B1867" s="4"/>
      <c r="C1867" s="5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1:16" s="2" customFormat="1" x14ac:dyDescent="0.2">
      <c r="A1868" s="4"/>
      <c r="B1868" s="4"/>
      <c r="C1868" s="5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1:16" s="2" customFormat="1" x14ac:dyDescent="0.2">
      <c r="A1869" s="4"/>
      <c r="B1869" s="4"/>
      <c r="C1869" s="5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1:16" s="2" customFormat="1" x14ac:dyDescent="0.2">
      <c r="A1870" s="4"/>
      <c r="B1870" s="4"/>
      <c r="C1870" s="5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1:16" s="2" customFormat="1" x14ac:dyDescent="0.2">
      <c r="A1871" s="4"/>
      <c r="B1871" s="4"/>
      <c r="C1871" s="5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1:16" s="2" customFormat="1" x14ac:dyDescent="0.2">
      <c r="A1872" s="4"/>
      <c r="B1872" s="4"/>
      <c r="C1872" s="5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1:16" s="2" customFormat="1" x14ac:dyDescent="0.2">
      <c r="A1873" s="4"/>
      <c r="B1873" s="4"/>
      <c r="C1873" s="5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1:16" s="2" customFormat="1" x14ac:dyDescent="0.2">
      <c r="A1874" s="4"/>
      <c r="B1874" s="4"/>
      <c r="C1874" s="5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1:16" s="2" customFormat="1" x14ac:dyDescent="0.2">
      <c r="A1875" s="4"/>
      <c r="B1875" s="4"/>
      <c r="C1875" s="5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1:16" s="2" customFormat="1" x14ac:dyDescent="0.2">
      <c r="A1876" s="4"/>
      <c r="B1876" s="4"/>
      <c r="C1876" s="5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1:16" s="2" customFormat="1" x14ac:dyDescent="0.2">
      <c r="A1877" s="4"/>
      <c r="B1877" s="4"/>
      <c r="C1877" s="5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1:16" s="2" customFormat="1" x14ac:dyDescent="0.2">
      <c r="A1878" s="4"/>
      <c r="B1878" s="4"/>
      <c r="C1878" s="5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1:16" s="2" customFormat="1" x14ac:dyDescent="0.2">
      <c r="A1879" s="4"/>
      <c r="B1879" s="4"/>
      <c r="C1879" s="5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1:16" s="2" customFormat="1" x14ac:dyDescent="0.2">
      <c r="A1880" s="4"/>
      <c r="B1880" s="4"/>
      <c r="C1880" s="5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1:16" s="2" customFormat="1" x14ac:dyDescent="0.2">
      <c r="A1881" s="4"/>
      <c r="B1881" s="4"/>
      <c r="C1881" s="5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1:16" s="2" customFormat="1" x14ac:dyDescent="0.2">
      <c r="A1882" s="4"/>
      <c r="B1882" s="4"/>
      <c r="C1882" s="5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1:16" s="2" customFormat="1" x14ac:dyDescent="0.2">
      <c r="A1883" s="4"/>
      <c r="B1883" s="4"/>
      <c r="C1883" s="5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1:16" s="2" customFormat="1" x14ac:dyDescent="0.2">
      <c r="A1884" s="4"/>
      <c r="B1884" s="4"/>
      <c r="C1884" s="5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1:16" s="2" customFormat="1" x14ac:dyDescent="0.2">
      <c r="A1885" s="4"/>
      <c r="B1885" s="4"/>
      <c r="C1885" s="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1:16" s="2" customFormat="1" x14ac:dyDescent="0.2">
      <c r="A1886" s="4"/>
      <c r="B1886" s="4"/>
      <c r="C1886" s="5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1:16" s="2" customFormat="1" x14ac:dyDescent="0.2">
      <c r="A1887" s="4"/>
      <c r="B1887" s="4"/>
      <c r="C1887" s="5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1:16" s="2" customFormat="1" x14ac:dyDescent="0.2">
      <c r="A1888" s="4"/>
      <c r="B1888" s="4"/>
      <c r="C1888" s="5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1:16" s="2" customFormat="1" x14ac:dyDescent="0.2">
      <c r="A1889" s="4"/>
      <c r="B1889" s="4"/>
      <c r="C1889" s="5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1:16" s="2" customFormat="1" x14ac:dyDescent="0.2">
      <c r="A1890" s="4"/>
      <c r="B1890" s="4"/>
      <c r="C1890" s="5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1:16" s="2" customFormat="1" x14ac:dyDescent="0.2">
      <c r="A1891" s="4"/>
      <c r="B1891" s="4"/>
      <c r="C1891" s="5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1:16" s="2" customFormat="1" x14ac:dyDescent="0.2">
      <c r="A1892" s="4"/>
      <c r="B1892" s="4"/>
      <c r="C1892" s="5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1:16" s="2" customFormat="1" x14ac:dyDescent="0.2">
      <c r="A1893" s="4"/>
      <c r="B1893" s="4"/>
      <c r="C1893" s="5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1:16" s="2" customFormat="1" x14ac:dyDescent="0.2">
      <c r="A1894" s="4"/>
      <c r="B1894" s="4"/>
      <c r="C1894" s="5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1:16" s="2" customFormat="1" x14ac:dyDescent="0.2">
      <c r="A1895" s="4"/>
      <c r="B1895" s="4"/>
      <c r="C1895" s="5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1:16" s="2" customFormat="1" x14ac:dyDescent="0.2">
      <c r="A1896" s="4"/>
      <c r="B1896" s="4"/>
      <c r="C1896" s="5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1:16" s="2" customFormat="1" x14ac:dyDescent="0.2">
      <c r="A1897" s="4"/>
      <c r="B1897" s="4"/>
      <c r="C1897" s="5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1:16" s="2" customFormat="1" x14ac:dyDescent="0.2">
      <c r="A1898" s="4"/>
      <c r="B1898" s="4"/>
      <c r="C1898" s="5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1:16" s="2" customFormat="1" x14ac:dyDescent="0.2">
      <c r="A1899" s="4"/>
      <c r="B1899" s="4"/>
      <c r="C1899" s="5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1:16" s="2" customFormat="1" x14ac:dyDescent="0.2">
      <c r="A1900" s="4"/>
      <c r="B1900" s="4"/>
      <c r="C1900" s="5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1:16" s="2" customFormat="1" x14ac:dyDescent="0.2">
      <c r="A1901" s="4"/>
      <c r="B1901" s="4"/>
      <c r="C1901" s="5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1:16" s="2" customFormat="1" x14ac:dyDescent="0.2">
      <c r="A1902" s="4"/>
      <c r="B1902" s="4"/>
      <c r="C1902" s="5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1:16" s="2" customFormat="1" x14ac:dyDescent="0.2">
      <c r="A1903" s="4"/>
      <c r="B1903" s="4"/>
      <c r="C1903" s="5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1:16" s="2" customFormat="1" x14ac:dyDescent="0.2">
      <c r="A1904" s="4"/>
      <c r="B1904" s="4"/>
      <c r="C1904" s="5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1:16" s="2" customFormat="1" x14ac:dyDescent="0.2">
      <c r="A1905" s="4"/>
      <c r="B1905" s="4"/>
      <c r="C1905" s="5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1:16" s="2" customFormat="1" x14ac:dyDescent="0.2">
      <c r="A1906" s="4"/>
      <c r="B1906" s="4"/>
      <c r="C1906" s="5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1:16" s="2" customFormat="1" x14ac:dyDescent="0.2">
      <c r="A1907" s="4"/>
      <c r="B1907" s="4"/>
      <c r="C1907" s="5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1:16" s="2" customFormat="1" x14ac:dyDescent="0.2">
      <c r="A1908" s="4"/>
      <c r="B1908" s="4"/>
      <c r="C1908" s="5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1:16" s="2" customFormat="1" x14ac:dyDescent="0.2">
      <c r="A1909" s="4"/>
      <c r="B1909" s="4"/>
      <c r="C1909" s="5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1:16" s="2" customFormat="1" x14ac:dyDescent="0.2">
      <c r="A1910" s="4"/>
      <c r="B1910" s="4"/>
      <c r="C1910" s="5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1:16" s="2" customFormat="1" x14ac:dyDescent="0.2">
      <c r="A1911" s="4"/>
      <c r="B1911" s="4"/>
      <c r="C1911" s="5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1:16" s="2" customFormat="1" x14ac:dyDescent="0.2">
      <c r="A1912" s="4"/>
      <c r="B1912" s="4"/>
      <c r="C1912" s="5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1:16" s="2" customFormat="1" x14ac:dyDescent="0.2">
      <c r="A1913" s="4"/>
      <c r="B1913" s="4"/>
      <c r="C1913" s="5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1:16" s="2" customFormat="1" x14ac:dyDescent="0.2">
      <c r="A1914" s="4"/>
      <c r="B1914" s="4"/>
      <c r="C1914" s="5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1:16" s="2" customFormat="1" x14ac:dyDescent="0.2">
      <c r="A1915" s="4"/>
      <c r="B1915" s="4"/>
      <c r="C1915" s="5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1:16" s="2" customFormat="1" x14ac:dyDescent="0.2">
      <c r="A1916" s="4"/>
      <c r="B1916" s="4"/>
      <c r="C1916" s="5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1:16" s="2" customFormat="1" x14ac:dyDescent="0.2">
      <c r="A1917" s="4"/>
      <c r="B1917" s="4"/>
      <c r="C1917" s="5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1:16" s="2" customFormat="1" x14ac:dyDescent="0.2">
      <c r="A1918" s="4"/>
      <c r="B1918" s="4"/>
      <c r="C1918" s="5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1:16" s="2" customFormat="1" x14ac:dyDescent="0.2">
      <c r="A1919" s="4"/>
      <c r="B1919" s="4"/>
      <c r="C1919" s="5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1:16" s="2" customFormat="1" x14ac:dyDescent="0.2">
      <c r="A1920" s="4"/>
      <c r="B1920" s="4"/>
      <c r="C1920" s="5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1:16" s="2" customFormat="1" x14ac:dyDescent="0.2">
      <c r="A1921" s="4"/>
      <c r="B1921" s="4"/>
      <c r="C1921" s="5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1:16" s="2" customFormat="1" x14ac:dyDescent="0.2">
      <c r="A1922" s="4"/>
      <c r="B1922" s="4"/>
      <c r="C1922" s="5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1:16" s="2" customFormat="1" x14ac:dyDescent="0.2">
      <c r="A1923" s="4"/>
      <c r="B1923" s="4"/>
      <c r="C1923" s="5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1:16" s="2" customFormat="1" x14ac:dyDescent="0.2">
      <c r="A1924" s="4"/>
      <c r="B1924" s="4"/>
      <c r="C1924" s="5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1:16" s="2" customFormat="1" x14ac:dyDescent="0.2">
      <c r="A1925" s="4"/>
      <c r="B1925" s="4"/>
      <c r="C1925" s="5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1:16" s="2" customFormat="1" x14ac:dyDescent="0.2">
      <c r="A1926" s="4"/>
      <c r="B1926" s="4"/>
      <c r="C1926" s="5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1:16" s="2" customFormat="1" x14ac:dyDescent="0.2">
      <c r="A1927" s="4"/>
      <c r="B1927" s="4"/>
      <c r="C1927" s="5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1:16" s="2" customFormat="1" x14ac:dyDescent="0.2">
      <c r="A1928" s="4"/>
      <c r="B1928" s="4"/>
      <c r="C1928" s="5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1:16" s="2" customFormat="1" x14ac:dyDescent="0.2">
      <c r="A1929" s="4"/>
      <c r="B1929" s="4"/>
      <c r="C1929" s="5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1:16" s="2" customFormat="1" x14ac:dyDescent="0.2">
      <c r="A1930" s="4"/>
      <c r="B1930" s="4"/>
      <c r="C1930" s="5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1:16" s="2" customFormat="1" x14ac:dyDescent="0.2">
      <c r="A1931" s="4"/>
      <c r="B1931" s="4"/>
      <c r="C1931" s="5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1:16" s="2" customFormat="1" x14ac:dyDescent="0.2">
      <c r="A1932" s="4"/>
      <c r="B1932" s="4"/>
      <c r="C1932" s="5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1:16" s="2" customFormat="1" x14ac:dyDescent="0.2">
      <c r="A1933" s="4"/>
      <c r="B1933" s="4"/>
      <c r="C1933" s="5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1:16" s="2" customFormat="1" x14ac:dyDescent="0.2">
      <c r="A1934" s="4"/>
      <c r="B1934" s="4"/>
      <c r="C1934" s="5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1:16" s="2" customFormat="1" x14ac:dyDescent="0.2">
      <c r="A1935" s="4"/>
      <c r="B1935" s="4"/>
      <c r="C1935" s="5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1:16" s="2" customFormat="1" x14ac:dyDescent="0.2">
      <c r="A1936" s="4"/>
      <c r="B1936" s="4"/>
      <c r="C1936" s="5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1:16" s="2" customFormat="1" x14ac:dyDescent="0.2">
      <c r="A1937" s="4"/>
      <c r="B1937" s="4"/>
      <c r="C1937" s="5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1:16" s="2" customFormat="1" x14ac:dyDescent="0.2">
      <c r="A1938" s="4"/>
      <c r="B1938" s="4"/>
      <c r="C1938" s="5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1:16" s="2" customFormat="1" x14ac:dyDescent="0.2">
      <c r="A1939" s="4"/>
      <c r="B1939" s="4"/>
      <c r="C1939" s="5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1:16" s="2" customFormat="1" x14ac:dyDescent="0.2">
      <c r="A1940" s="4"/>
      <c r="B1940" s="4"/>
      <c r="C1940" s="5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1:16" s="2" customFormat="1" x14ac:dyDescent="0.2">
      <c r="A1941" s="4"/>
      <c r="B1941" s="4"/>
      <c r="C1941" s="5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1:16" s="2" customFormat="1" x14ac:dyDescent="0.2">
      <c r="A1942" s="4"/>
      <c r="B1942" s="4"/>
      <c r="C1942" s="5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1:16" s="2" customFormat="1" x14ac:dyDescent="0.2">
      <c r="A1943" s="4"/>
      <c r="B1943" s="4"/>
      <c r="C1943" s="5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1:16" s="2" customFormat="1" x14ac:dyDescent="0.2">
      <c r="A1944" s="4"/>
      <c r="B1944" s="4"/>
      <c r="C1944" s="5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1:16" s="2" customFormat="1" x14ac:dyDescent="0.2">
      <c r="A1945" s="4"/>
      <c r="B1945" s="4"/>
      <c r="C1945" s="5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1:16" s="2" customFormat="1" x14ac:dyDescent="0.2">
      <c r="A1946" s="4"/>
      <c r="B1946" s="4"/>
      <c r="C1946" s="5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1:16" s="2" customFormat="1" x14ac:dyDescent="0.2">
      <c r="A1947" s="4"/>
      <c r="B1947" s="4"/>
      <c r="C1947" s="5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1:16" s="2" customFormat="1" x14ac:dyDescent="0.2">
      <c r="A1948" s="4"/>
      <c r="B1948" s="4"/>
      <c r="C1948" s="5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1:16" s="2" customFormat="1" x14ac:dyDescent="0.2">
      <c r="A1949" s="4"/>
      <c r="B1949" s="4"/>
      <c r="C1949" s="5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1:16" s="2" customFormat="1" x14ac:dyDescent="0.2">
      <c r="A1950" s="4"/>
      <c r="B1950" s="4"/>
      <c r="C1950" s="5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1:16" s="2" customFormat="1" x14ac:dyDescent="0.2">
      <c r="A1951" s="4"/>
      <c r="B1951" s="4"/>
      <c r="C1951" s="5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1:16" s="2" customFormat="1" x14ac:dyDescent="0.2">
      <c r="A1952" s="4"/>
      <c r="B1952" s="4"/>
      <c r="C1952" s="5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1:16" s="2" customFormat="1" x14ac:dyDescent="0.2">
      <c r="A1953" s="4"/>
      <c r="B1953" s="4"/>
      <c r="C1953" s="5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1:16" s="2" customFormat="1" x14ac:dyDescent="0.2">
      <c r="A1954" s="4"/>
      <c r="B1954" s="4"/>
      <c r="C1954" s="5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1:16" s="2" customFormat="1" x14ac:dyDescent="0.2">
      <c r="A1955" s="4"/>
      <c r="B1955" s="4"/>
      <c r="C1955" s="5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1:16" s="2" customFormat="1" x14ac:dyDescent="0.2">
      <c r="A1956" s="4"/>
      <c r="B1956" s="4"/>
      <c r="C1956" s="5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1:16" s="2" customFormat="1" x14ac:dyDescent="0.2">
      <c r="A1957" s="4"/>
      <c r="B1957" s="4"/>
      <c r="C1957" s="5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1:16" s="2" customFormat="1" x14ac:dyDescent="0.2">
      <c r="A1958" s="4"/>
      <c r="B1958" s="4"/>
      <c r="C1958" s="5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1:16" s="2" customFormat="1" x14ac:dyDescent="0.2">
      <c r="A1959" s="4"/>
      <c r="B1959" s="4"/>
      <c r="C1959" s="5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1:16" s="2" customFormat="1" x14ac:dyDescent="0.2">
      <c r="A1960" s="4"/>
      <c r="B1960" s="4"/>
      <c r="C1960" s="5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1:16" s="2" customFormat="1" x14ac:dyDescent="0.2">
      <c r="A1961" s="4"/>
      <c r="B1961" s="4"/>
      <c r="C1961" s="5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1:16" s="2" customFormat="1" x14ac:dyDescent="0.2">
      <c r="A1962" s="4"/>
      <c r="B1962" s="4"/>
      <c r="C1962" s="5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1:16" s="2" customFormat="1" x14ac:dyDescent="0.2">
      <c r="A1963" s="4"/>
      <c r="B1963" s="4"/>
      <c r="C1963" s="5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1:16" s="2" customFormat="1" x14ac:dyDescent="0.2">
      <c r="A1964" s="4"/>
      <c r="B1964" s="4"/>
      <c r="C1964" s="5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1:16" s="2" customFormat="1" x14ac:dyDescent="0.2">
      <c r="A1965" s="4"/>
      <c r="B1965" s="4"/>
      <c r="C1965" s="5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1:16" s="2" customFormat="1" x14ac:dyDescent="0.2">
      <c r="A1966" s="4"/>
      <c r="B1966" s="4"/>
      <c r="C1966" s="5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1:16" s="2" customFormat="1" x14ac:dyDescent="0.2">
      <c r="A1967" s="4"/>
      <c r="B1967" s="4"/>
      <c r="C1967" s="5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1:16" s="2" customFormat="1" x14ac:dyDescent="0.2">
      <c r="A1968" s="4"/>
      <c r="B1968" s="4"/>
      <c r="C1968" s="5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1:16" s="2" customFormat="1" x14ac:dyDescent="0.2">
      <c r="A1969" s="4"/>
      <c r="B1969" s="4"/>
      <c r="C1969" s="5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1:16" s="2" customFormat="1" x14ac:dyDescent="0.2">
      <c r="A1970" s="4"/>
      <c r="B1970" s="4"/>
      <c r="C1970" s="5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1:16" s="2" customFormat="1" x14ac:dyDescent="0.2">
      <c r="A1971" s="4"/>
      <c r="B1971" s="4"/>
      <c r="C1971" s="5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1:16" s="2" customFormat="1" x14ac:dyDescent="0.2">
      <c r="A1972" s="4"/>
      <c r="B1972" s="4"/>
      <c r="C1972" s="5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1:16" s="2" customFormat="1" x14ac:dyDescent="0.2">
      <c r="A1973" s="4"/>
      <c r="B1973" s="4"/>
      <c r="C1973" s="5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1:16" s="2" customFormat="1" x14ac:dyDescent="0.2">
      <c r="A1974" s="4"/>
      <c r="B1974" s="4"/>
      <c r="C1974" s="5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1:16" s="2" customFormat="1" x14ac:dyDescent="0.2">
      <c r="A1975" s="4"/>
      <c r="B1975" s="4"/>
      <c r="C1975" s="5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1:16" s="2" customFormat="1" x14ac:dyDescent="0.2">
      <c r="A1976" s="4"/>
      <c r="B1976" s="4"/>
      <c r="C1976" s="5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1:16" s="2" customFormat="1" x14ac:dyDescent="0.2">
      <c r="A1977" s="4"/>
      <c r="B1977" s="4"/>
      <c r="C1977" s="5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1:16" s="2" customFormat="1" x14ac:dyDescent="0.2">
      <c r="A1978" s="4"/>
      <c r="B1978" s="4"/>
      <c r="C1978" s="5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1:16" s="2" customFormat="1" x14ac:dyDescent="0.2">
      <c r="A1979" s="4"/>
      <c r="B1979" s="4"/>
      <c r="C1979" s="5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1:16" s="2" customFormat="1" x14ac:dyDescent="0.2">
      <c r="A1980" s="4"/>
      <c r="B1980" s="4"/>
      <c r="C1980" s="5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1:16" s="2" customFormat="1" x14ac:dyDescent="0.2">
      <c r="A1981" s="4"/>
      <c r="B1981" s="4"/>
      <c r="C1981" s="5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1:16" s="2" customFormat="1" x14ac:dyDescent="0.2">
      <c r="A1982" s="4"/>
      <c r="B1982" s="4"/>
      <c r="C1982" s="5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1:16" s="2" customFormat="1" x14ac:dyDescent="0.2">
      <c r="A1983" s="4"/>
      <c r="B1983" s="4"/>
      <c r="C1983" s="5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1:16" s="2" customFormat="1" x14ac:dyDescent="0.2">
      <c r="A1984" s="4"/>
      <c r="B1984" s="4"/>
      <c r="C1984" s="5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1:16" s="2" customFormat="1" x14ac:dyDescent="0.2">
      <c r="A1985" s="4"/>
      <c r="B1985" s="4"/>
      <c r="C1985" s="5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1:16" s="2" customFormat="1" x14ac:dyDescent="0.2">
      <c r="A1986" s="4"/>
      <c r="B1986" s="4"/>
      <c r="C1986" s="5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1:16" s="2" customFormat="1" x14ac:dyDescent="0.2">
      <c r="A1987" s="4"/>
      <c r="B1987" s="4"/>
      <c r="C1987" s="5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1:16" s="2" customFormat="1" x14ac:dyDescent="0.2">
      <c r="A1988" s="4"/>
      <c r="B1988" s="4"/>
      <c r="C1988" s="5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1:16" s="2" customFormat="1" x14ac:dyDescent="0.2">
      <c r="A1989" s="4"/>
      <c r="B1989" s="4"/>
      <c r="C1989" s="5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1:16" s="2" customFormat="1" x14ac:dyDescent="0.2">
      <c r="A1990" s="4"/>
      <c r="B1990" s="4"/>
      <c r="C1990" s="5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1:16" s="2" customFormat="1" x14ac:dyDescent="0.2">
      <c r="A1991" s="4"/>
      <c r="B1991" s="4"/>
      <c r="C1991" s="5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1:16" s="2" customFormat="1" x14ac:dyDescent="0.2">
      <c r="A1992" s="4"/>
      <c r="B1992" s="4"/>
      <c r="C1992" s="5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1:16" s="2" customFormat="1" x14ac:dyDescent="0.2">
      <c r="A1993" s="4"/>
      <c r="B1993" s="4"/>
      <c r="C1993" s="5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1:16" s="2" customFormat="1" x14ac:dyDescent="0.2">
      <c r="A1994" s="4"/>
      <c r="B1994" s="4"/>
      <c r="C1994" s="5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1:16" s="2" customFormat="1" x14ac:dyDescent="0.2">
      <c r="A1995" s="4"/>
      <c r="B1995" s="4"/>
      <c r="C1995" s="5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1:16" s="2" customFormat="1" x14ac:dyDescent="0.2">
      <c r="A1996" s="4"/>
      <c r="B1996" s="4"/>
      <c r="C1996" s="5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1:16" s="2" customFormat="1" x14ac:dyDescent="0.2">
      <c r="A1997" s="4"/>
      <c r="B1997" s="4"/>
      <c r="C1997" s="5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1:16" s="2" customFormat="1" x14ac:dyDescent="0.2">
      <c r="A1998" s="4"/>
      <c r="B1998" s="4"/>
      <c r="C1998" s="5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1:16" s="2" customFormat="1" x14ac:dyDescent="0.2">
      <c r="A1999" s="4"/>
      <c r="B1999" s="4"/>
      <c r="C1999" s="5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1:16" s="2" customFormat="1" x14ac:dyDescent="0.2">
      <c r="A2000" s="4"/>
      <c r="B2000" s="4"/>
      <c r="C2000" s="5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1:16" s="2" customFormat="1" x14ac:dyDescent="0.2">
      <c r="A2001" s="4"/>
      <c r="B2001" s="4"/>
      <c r="C2001" s="5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1:16" s="2" customFormat="1" x14ac:dyDescent="0.2">
      <c r="A2002" s="4"/>
      <c r="B2002" s="4"/>
      <c r="C2002" s="5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1:16" s="2" customFormat="1" x14ac:dyDescent="0.2">
      <c r="A2003" s="4"/>
      <c r="B2003" s="4"/>
      <c r="C2003" s="5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1:16" s="2" customFormat="1" x14ac:dyDescent="0.2">
      <c r="A2004" s="4"/>
      <c r="B2004" s="4"/>
      <c r="C2004" s="5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1:16" s="2" customFormat="1" x14ac:dyDescent="0.2">
      <c r="A2005" s="4"/>
      <c r="B2005" s="4"/>
      <c r="C2005" s="5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1:16" s="2" customFormat="1" x14ac:dyDescent="0.2">
      <c r="A2006" s="4"/>
      <c r="B2006" s="4"/>
      <c r="C2006" s="5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1:16" s="2" customFormat="1" x14ac:dyDescent="0.2">
      <c r="A2007" s="4"/>
      <c r="B2007" s="4"/>
      <c r="C2007" s="5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1:16" s="2" customFormat="1" x14ac:dyDescent="0.2">
      <c r="A2008" s="4"/>
      <c r="B2008" s="4"/>
      <c r="C2008" s="5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1:16" s="2" customFormat="1" x14ac:dyDescent="0.2">
      <c r="A2009" s="4"/>
      <c r="B2009" s="4"/>
      <c r="C2009" s="5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1:16" s="2" customFormat="1" x14ac:dyDescent="0.2">
      <c r="A2010" s="4"/>
      <c r="B2010" s="4"/>
      <c r="C2010" s="5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1:16" s="2" customFormat="1" x14ac:dyDescent="0.2">
      <c r="A2011" s="4"/>
      <c r="B2011" s="4"/>
      <c r="C2011" s="5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1:16" s="2" customFormat="1" x14ac:dyDescent="0.2">
      <c r="A2012" s="4"/>
      <c r="B2012" s="4"/>
      <c r="C2012" s="5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1:16" s="2" customFormat="1" x14ac:dyDescent="0.2">
      <c r="A2013" s="4"/>
      <c r="B2013" s="4"/>
      <c r="C2013" s="5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1:16" s="2" customFormat="1" x14ac:dyDescent="0.2">
      <c r="A2014" s="4"/>
      <c r="B2014" s="4"/>
      <c r="C2014" s="5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1:16" s="2" customFormat="1" x14ac:dyDescent="0.2">
      <c r="A2015" s="4"/>
      <c r="B2015" s="4"/>
      <c r="C2015" s="5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1:16" s="2" customFormat="1" x14ac:dyDescent="0.2">
      <c r="A2016" s="4"/>
      <c r="B2016" s="4"/>
      <c r="C2016" s="5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1:16" s="2" customFormat="1" x14ac:dyDescent="0.2">
      <c r="A2017" s="4"/>
      <c r="B2017" s="4"/>
      <c r="C2017" s="5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1:16" s="2" customFormat="1" x14ac:dyDescent="0.2">
      <c r="A2018" s="4"/>
      <c r="B2018" s="4"/>
      <c r="C2018" s="5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1:16" s="2" customFormat="1" x14ac:dyDescent="0.2">
      <c r="A2019" s="4"/>
      <c r="B2019" s="4"/>
      <c r="C2019" s="5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1:16" s="2" customFormat="1" x14ac:dyDescent="0.2">
      <c r="A2020" s="4"/>
      <c r="B2020" s="4"/>
      <c r="C2020" s="5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1:16" s="2" customFormat="1" x14ac:dyDescent="0.2">
      <c r="A2021" s="4"/>
      <c r="B2021" s="4"/>
      <c r="C2021" s="5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1:16" s="2" customFormat="1" x14ac:dyDescent="0.2">
      <c r="A2022" s="4"/>
      <c r="B2022" s="4"/>
      <c r="C2022" s="5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1:16" s="2" customFormat="1" x14ac:dyDescent="0.2">
      <c r="A2023" s="4"/>
      <c r="B2023" s="4"/>
      <c r="C2023" s="5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1:16" s="2" customFormat="1" x14ac:dyDescent="0.2">
      <c r="A2024" s="4"/>
      <c r="B2024" s="4"/>
      <c r="C2024" s="5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1:16" s="2" customFormat="1" x14ac:dyDescent="0.2">
      <c r="A2025" s="4"/>
      <c r="B2025" s="4"/>
      <c r="C2025" s="5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1:16" s="2" customFormat="1" x14ac:dyDescent="0.2">
      <c r="A2026" s="4"/>
      <c r="B2026" s="4"/>
      <c r="C2026" s="5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1:16" s="2" customFormat="1" x14ac:dyDescent="0.2">
      <c r="A2027" s="4"/>
      <c r="B2027" s="4"/>
      <c r="C2027" s="5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1:16" s="2" customFormat="1" x14ac:dyDescent="0.2">
      <c r="A2028" s="4"/>
      <c r="B2028" s="4"/>
      <c r="C2028" s="5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1:16" s="2" customFormat="1" x14ac:dyDescent="0.2">
      <c r="A2029" s="4"/>
      <c r="B2029" s="4"/>
      <c r="C2029" s="5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1:16" s="2" customFormat="1" x14ac:dyDescent="0.2">
      <c r="A2030" s="4"/>
      <c r="B2030" s="4"/>
      <c r="C2030" s="5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1:16" s="2" customFormat="1" x14ac:dyDescent="0.2">
      <c r="A2031" s="4"/>
      <c r="B2031" s="4"/>
      <c r="C2031" s="5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1:16" s="2" customFormat="1" x14ac:dyDescent="0.2">
      <c r="A2032" s="4"/>
      <c r="B2032" s="4"/>
      <c r="C2032" s="5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1:16" s="2" customFormat="1" x14ac:dyDescent="0.2">
      <c r="A2033" s="4"/>
      <c r="B2033" s="4"/>
      <c r="C2033" s="5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1:16" s="2" customFormat="1" x14ac:dyDescent="0.2">
      <c r="A2034" s="4"/>
      <c r="B2034" s="4"/>
      <c r="C2034" s="5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1:16" s="2" customFormat="1" x14ac:dyDescent="0.2">
      <c r="A2035" s="4"/>
      <c r="B2035" s="4"/>
      <c r="C2035" s="5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1:16" s="2" customFormat="1" x14ac:dyDescent="0.2">
      <c r="A2036" s="4"/>
      <c r="B2036" s="4"/>
      <c r="C2036" s="5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1:16" s="2" customFormat="1" x14ac:dyDescent="0.2">
      <c r="A2037" s="4"/>
      <c r="B2037" s="4"/>
      <c r="C2037" s="5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1:16" s="2" customFormat="1" x14ac:dyDescent="0.2">
      <c r="A2038" s="4"/>
      <c r="B2038" s="4"/>
      <c r="C2038" s="5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1:16" s="2" customFormat="1" x14ac:dyDescent="0.2">
      <c r="A2039" s="4"/>
      <c r="B2039" s="4"/>
      <c r="C2039" s="5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1:16" s="2" customFormat="1" x14ac:dyDescent="0.2">
      <c r="A2040" s="4"/>
      <c r="B2040" s="4"/>
      <c r="C2040" s="5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1:16" s="2" customFormat="1" x14ac:dyDescent="0.2">
      <c r="A2041" s="4"/>
      <c r="B2041" s="4"/>
      <c r="C2041" s="5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1:16" s="2" customFormat="1" x14ac:dyDescent="0.2">
      <c r="A2042" s="4"/>
      <c r="B2042" s="4"/>
      <c r="C2042" s="5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1:16" s="2" customFormat="1" x14ac:dyDescent="0.2">
      <c r="A2043" s="4"/>
      <c r="B2043" s="4"/>
      <c r="C2043" s="5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1:16" s="2" customFormat="1" x14ac:dyDescent="0.2">
      <c r="A2044" s="4"/>
      <c r="B2044" s="4"/>
      <c r="C2044" s="5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1:16" s="2" customFormat="1" x14ac:dyDescent="0.2">
      <c r="A2045" s="4"/>
      <c r="B2045" s="4"/>
      <c r="C2045" s="5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1:16" s="2" customFormat="1" x14ac:dyDescent="0.2">
      <c r="A2046" s="4"/>
      <c r="B2046" s="4"/>
      <c r="C2046" s="5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1:16" s="2" customFormat="1" x14ac:dyDescent="0.2">
      <c r="A2047" s="4"/>
      <c r="B2047" s="4"/>
      <c r="C2047" s="5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1:16" s="2" customFormat="1" x14ac:dyDescent="0.2">
      <c r="A2048" s="4"/>
      <c r="B2048" s="4"/>
      <c r="C2048" s="5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1:16" s="2" customFormat="1" x14ac:dyDescent="0.2">
      <c r="A2049" s="4"/>
      <c r="B2049" s="4"/>
      <c r="C2049" s="5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1:16" s="2" customFormat="1" x14ac:dyDescent="0.2">
      <c r="A2050" s="4"/>
      <c r="B2050" s="4"/>
      <c r="C2050" s="5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1:16" s="2" customFormat="1" x14ac:dyDescent="0.2">
      <c r="A2051" s="4"/>
      <c r="B2051" s="4"/>
      <c r="C2051" s="5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1:16" s="2" customFormat="1" x14ac:dyDescent="0.2">
      <c r="A2052" s="4"/>
      <c r="B2052" s="4"/>
      <c r="C2052" s="5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1:16" s="2" customFormat="1" x14ac:dyDescent="0.2">
      <c r="A2053" s="4"/>
      <c r="B2053" s="4"/>
      <c r="C2053" s="5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1:16" s="2" customFormat="1" x14ac:dyDescent="0.2">
      <c r="A2054" s="4"/>
      <c r="B2054" s="4"/>
      <c r="C2054" s="5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1:16" s="2" customFormat="1" x14ac:dyDescent="0.2">
      <c r="A2055" s="4"/>
      <c r="B2055" s="4"/>
      <c r="C2055" s="5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1:16" s="2" customFormat="1" x14ac:dyDescent="0.2">
      <c r="A2056" s="4"/>
      <c r="B2056" s="4"/>
      <c r="C2056" s="5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1:16" s="2" customFormat="1" x14ac:dyDescent="0.2">
      <c r="A2057" s="4"/>
      <c r="B2057" s="4"/>
      <c r="C2057" s="5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1:16" s="2" customFormat="1" x14ac:dyDescent="0.2">
      <c r="A2058" s="4"/>
      <c r="B2058" s="4"/>
      <c r="C2058" s="5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1:16" s="2" customFormat="1" x14ac:dyDescent="0.2">
      <c r="A2059" s="4"/>
      <c r="B2059" s="4"/>
      <c r="C2059" s="5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1:16" s="2" customFormat="1" x14ac:dyDescent="0.2">
      <c r="A2060" s="4"/>
      <c r="B2060" s="4"/>
      <c r="C2060" s="5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1:16" s="2" customFormat="1" x14ac:dyDescent="0.2">
      <c r="A2061" s="4"/>
      <c r="B2061" s="4"/>
      <c r="C2061" s="5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1:16" s="2" customFormat="1" x14ac:dyDescent="0.2">
      <c r="A2062" s="4"/>
      <c r="B2062" s="4"/>
      <c r="C2062" s="5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1:16" s="2" customFormat="1" x14ac:dyDescent="0.2">
      <c r="A2063" s="4"/>
      <c r="B2063" s="4"/>
      <c r="C2063" s="5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1:16" s="2" customFormat="1" x14ac:dyDescent="0.2">
      <c r="A2064" s="4"/>
      <c r="B2064" s="4"/>
      <c r="C2064" s="5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1:16" s="2" customFormat="1" x14ac:dyDescent="0.2">
      <c r="A2065" s="4"/>
      <c r="B2065" s="4"/>
      <c r="C2065" s="5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1:16" s="2" customFormat="1" x14ac:dyDescent="0.2">
      <c r="A2066" s="4"/>
      <c r="B2066" s="4"/>
      <c r="C2066" s="5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1:16" s="2" customFormat="1" x14ac:dyDescent="0.2">
      <c r="A2067" s="4"/>
      <c r="B2067" s="4"/>
      <c r="C2067" s="5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1:16" s="2" customFormat="1" x14ac:dyDescent="0.2">
      <c r="A2068" s="4"/>
      <c r="B2068" s="4"/>
      <c r="C2068" s="5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1:16" s="2" customFormat="1" x14ac:dyDescent="0.2">
      <c r="A2069" s="4"/>
      <c r="B2069" s="4"/>
      <c r="C2069" s="5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1:16" s="2" customFormat="1" x14ac:dyDescent="0.2">
      <c r="A2070" s="4"/>
      <c r="B2070" s="4"/>
      <c r="C2070" s="5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1:16" s="2" customFormat="1" x14ac:dyDescent="0.2">
      <c r="A2071" s="4"/>
      <c r="B2071" s="4"/>
      <c r="C2071" s="5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1:16" s="2" customFormat="1" x14ac:dyDescent="0.2">
      <c r="A2072" s="4"/>
      <c r="B2072" s="4"/>
      <c r="C2072" s="5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1:16" s="2" customFormat="1" x14ac:dyDescent="0.2">
      <c r="A2073" s="4"/>
      <c r="B2073" s="4"/>
      <c r="C2073" s="5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1:16" s="2" customFormat="1" x14ac:dyDescent="0.2">
      <c r="A2074" s="4"/>
      <c r="B2074" s="4"/>
      <c r="C2074" s="5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1:16" s="2" customFormat="1" x14ac:dyDescent="0.2">
      <c r="A2075" s="4"/>
      <c r="B2075" s="4"/>
      <c r="C2075" s="5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1:16" s="2" customFormat="1" x14ac:dyDescent="0.2">
      <c r="A2076" s="4"/>
      <c r="B2076" s="4"/>
      <c r="C2076" s="5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1:16" s="2" customFormat="1" x14ac:dyDescent="0.2">
      <c r="A2077" s="4"/>
      <c r="B2077" s="4"/>
      <c r="C2077" s="5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1:16" s="2" customFormat="1" x14ac:dyDescent="0.2">
      <c r="A2078" s="4"/>
      <c r="B2078" s="4"/>
      <c r="C2078" s="5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1:16" s="2" customFormat="1" x14ac:dyDescent="0.2">
      <c r="A2079" s="4"/>
      <c r="B2079" s="4"/>
      <c r="C2079" s="5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1:16" s="2" customFormat="1" x14ac:dyDescent="0.2">
      <c r="A2080" s="4"/>
      <c r="B2080" s="4"/>
      <c r="C2080" s="5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1:16" s="2" customFormat="1" x14ac:dyDescent="0.2">
      <c r="A2081" s="4"/>
      <c r="B2081" s="4"/>
      <c r="C2081" s="5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1:16" s="2" customFormat="1" x14ac:dyDescent="0.2">
      <c r="A2082" s="4"/>
      <c r="B2082" s="4"/>
      <c r="C2082" s="5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1:16" s="2" customFormat="1" x14ac:dyDescent="0.2">
      <c r="A2083" s="4"/>
      <c r="B2083" s="4"/>
      <c r="C2083" s="5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1:16" s="2" customFormat="1" x14ac:dyDescent="0.2">
      <c r="A2084" s="4"/>
      <c r="B2084" s="4"/>
      <c r="C2084" s="5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1:16" s="2" customFormat="1" x14ac:dyDescent="0.2">
      <c r="A2085" s="4"/>
      <c r="B2085" s="4"/>
      <c r="C2085" s="5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1:16" s="2" customFormat="1" x14ac:dyDescent="0.2">
      <c r="A2086" s="4"/>
      <c r="B2086" s="4"/>
      <c r="C2086" s="5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1:16" s="2" customFormat="1" x14ac:dyDescent="0.2">
      <c r="A2087" s="4"/>
      <c r="B2087" s="4"/>
      <c r="C2087" s="5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1:16" s="2" customFormat="1" x14ac:dyDescent="0.2">
      <c r="A2088" s="4"/>
      <c r="B2088" s="4"/>
      <c r="C2088" s="5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1:16" s="2" customFormat="1" x14ac:dyDescent="0.2">
      <c r="A2089" s="4"/>
      <c r="B2089" s="4"/>
      <c r="C2089" s="5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1:16" s="2" customFormat="1" x14ac:dyDescent="0.2">
      <c r="A2090" s="4"/>
      <c r="B2090" s="4"/>
      <c r="C2090" s="5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1:16" s="2" customFormat="1" x14ac:dyDescent="0.2">
      <c r="A2091" s="4"/>
      <c r="B2091" s="4"/>
      <c r="C2091" s="5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1:16" s="2" customFormat="1" x14ac:dyDescent="0.2">
      <c r="A2092" s="4"/>
      <c r="B2092" s="4"/>
      <c r="C2092" s="5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1:16" s="2" customFormat="1" x14ac:dyDescent="0.2">
      <c r="A2093" s="4"/>
      <c r="B2093" s="4"/>
      <c r="C2093" s="5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1:16" s="2" customFormat="1" x14ac:dyDescent="0.2">
      <c r="A2094" s="4"/>
      <c r="B2094" s="4"/>
      <c r="C2094" s="5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1:16" s="2" customFormat="1" x14ac:dyDescent="0.2">
      <c r="A2095" s="4"/>
      <c r="B2095" s="4"/>
      <c r="C2095" s="5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1:16" s="2" customFormat="1" x14ac:dyDescent="0.2">
      <c r="A2096" s="4"/>
      <c r="B2096" s="4"/>
      <c r="C2096" s="5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1:16" s="2" customFormat="1" x14ac:dyDescent="0.2">
      <c r="A2097" s="4"/>
      <c r="B2097" s="4"/>
      <c r="C2097" s="5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1:16" s="2" customFormat="1" x14ac:dyDescent="0.2">
      <c r="A2098" s="4"/>
      <c r="B2098" s="4"/>
      <c r="C2098" s="5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1:16" s="2" customFormat="1" x14ac:dyDescent="0.2">
      <c r="A2099" s="4"/>
      <c r="B2099" s="4"/>
      <c r="C2099" s="5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1:16" s="2" customFormat="1" x14ac:dyDescent="0.2">
      <c r="A2100" s="4"/>
      <c r="B2100" s="4"/>
      <c r="C2100" s="5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1:16" s="2" customFormat="1" x14ac:dyDescent="0.2">
      <c r="A2101" s="4"/>
      <c r="B2101" s="4"/>
      <c r="C2101" s="5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1:16" s="2" customFormat="1" x14ac:dyDescent="0.2">
      <c r="A2102" s="4"/>
      <c r="B2102" s="4"/>
      <c r="C2102" s="5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1:16" s="2" customFormat="1" x14ac:dyDescent="0.2">
      <c r="A2103" s="4"/>
      <c r="B2103" s="4"/>
      <c r="C2103" s="5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1:16" s="2" customFormat="1" x14ac:dyDescent="0.2">
      <c r="A2104" s="4"/>
      <c r="B2104" s="4"/>
      <c r="C2104" s="5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1:16" s="2" customFormat="1" x14ac:dyDescent="0.2">
      <c r="A2105" s="4"/>
      <c r="B2105" s="4"/>
      <c r="C2105" s="5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1:16" s="2" customFormat="1" x14ac:dyDescent="0.2">
      <c r="A2106" s="4"/>
      <c r="B2106" s="4"/>
      <c r="C2106" s="5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1:16" s="2" customFormat="1" x14ac:dyDescent="0.2">
      <c r="A2107" s="4"/>
      <c r="B2107" s="4"/>
      <c r="C2107" s="5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1:16" s="2" customFormat="1" x14ac:dyDescent="0.2">
      <c r="A2108" s="4"/>
      <c r="B2108" s="4"/>
      <c r="C2108" s="5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1:16" s="2" customFormat="1" x14ac:dyDescent="0.2">
      <c r="A2109" s="4"/>
      <c r="B2109" s="4"/>
      <c r="C2109" s="5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1:16" s="2" customFormat="1" x14ac:dyDescent="0.2">
      <c r="A2110" s="4"/>
      <c r="B2110" s="4"/>
      <c r="C2110" s="5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1:16" s="2" customFormat="1" x14ac:dyDescent="0.2">
      <c r="A2111" s="4"/>
      <c r="B2111" s="4"/>
      <c r="C2111" s="5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1:16" s="2" customFormat="1" x14ac:dyDescent="0.2">
      <c r="A2112" s="4"/>
      <c r="B2112" s="4"/>
      <c r="C2112" s="5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1:16" s="2" customFormat="1" x14ac:dyDescent="0.2">
      <c r="A2113" s="4"/>
      <c r="B2113" s="4"/>
      <c r="C2113" s="5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1:16" s="2" customFormat="1" x14ac:dyDescent="0.2">
      <c r="A2114" s="4"/>
      <c r="B2114" s="4"/>
      <c r="C2114" s="5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1:16" s="2" customFormat="1" x14ac:dyDescent="0.2">
      <c r="A2115" s="4"/>
      <c r="B2115" s="4"/>
      <c r="C2115" s="5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1:16" s="2" customFormat="1" x14ac:dyDescent="0.2">
      <c r="A2116" s="4"/>
      <c r="B2116" s="4"/>
      <c r="C2116" s="5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1:16" s="2" customFormat="1" x14ac:dyDescent="0.2">
      <c r="A2117" s="4"/>
      <c r="B2117" s="4"/>
      <c r="C2117" s="5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1:16" s="2" customFormat="1" x14ac:dyDescent="0.2">
      <c r="A2118" s="4"/>
      <c r="B2118" s="4"/>
      <c r="C2118" s="5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1:16" s="2" customFormat="1" x14ac:dyDescent="0.2">
      <c r="A2119" s="4"/>
      <c r="B2119" s="4"/>
      <c r="C2119" s="5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1:16" s="2" customFormat="1" x14ac:dyDescent="0.2">
      <c r="A2120" s="4"/>
      <c r="B2120" s="4"/>
      <c r="C2120" s="5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1:16" s="2" customFormat="1" x14ac:dyDescent="0.2">
      <c r="A2121" s="4"/>
      <c r="B2121" s="4"/>
      <c r="C2121" s="5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1:16" s="2" customFormat="1" x14ac:dyDescent="0.2">
      <c r="A2122" s="4"/>
      <c r="B2122" s="4"/>
      <c r="C2122" s="5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1:16" s="2" customFormat="1" x14ac:dyDescent="0.2">
      <c r="A2123" s="4"/>
      <c r="B2123" s="4"/>
      <c r="C2123" s="5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1:16" s="2" customFormat="1" x14ac:dyDescent="0.2">
      <c r="A2124" s="4"/>
      <c r="B2124" s="4"/>
      <c r="C2124" s="5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1:16" s="2" customFormat="1" x14ac:dyDescent="0.2">
      <c r="A2125" s="4"/>
      <c r="B2125" s="4"/>
      <c r="C2125" s="5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1:16" s="2" customFormat="1" x14ac:dyDescent="0.2">
      <c r="A2126" s="4"/>
      <c r="B2126" s="4"/>
      <c r="C2126" s="5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1:16" s="2" customFormat="1" x14ac:dyDescent="0.2">
      <c r="A2127" s="4"/>
      <c r="B2127" s="4"/>
      <c r="C2127" s="5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1:16" s="2" customFormat="1" x14ac:dyDescent="0.2">
      <c r="A2128" s="4"/>
      <c r="B2128" s="4"/>
      <c r="C2128" s="5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1:16" s="2" customFormat="1" x14ac:dyDescent="0.2">
      <c r="A2129" s="4"/>
      <c r="B2129" s="4"/>
      <c r="C2129" s="5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1:16" s="2" customFormat="1" x14ac:dyDescent="0.2">
      <c r="A2130" s="4"/>
      <c r="B2130" s="4"/>
      <c r="C2130" s="5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1:16" s="2" customFormat="1" x14ac:dyDescent="0.2">
      <c r="A2131" s="4"/>
      <c r="B2131" s="4"/>
      <c r="C2131" s="5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1:16" s="2" customFormat="1" x14ac:dyDescent="0.2">
      <c r="A2132" s="4"/>
      <c r="B2132" s="4"/>
      <c r="C2132" s="5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1:16" s="2" customFormat="1" x14ac:dyDescent="0.2">
      <c r="A2133" s="4"/>
      <c r="B2133" s="4"/>
      <c r="C2133" s="5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1:16" s="2" customFormat="1" x14ac:dyDescent="0.2">
      <c r="A2134" s="4"/>
      <c r="B2134" s="4"/>
      <c r="C2134" s="5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1:16" s="2" customFormat="1" x14ac:dyDescent="0.2">
      <c r="A2135" s="4"/>
      <c r="B2135" s="4"/>
      <c r="C2135" s="5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1:16" s="2" customFormat="1" x14ac:dyDescent="0.2">
      <c r="A2136" s="4"/>
      <c r="B2136" s="4"/>
      <c r="C2136" s="5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1:16" s="2" customFormat="1" x14ac:dyDescent="0.2">
      <c r="A2137" s="4"/>
      <c r="B2137" s="4"/>
      <c r="C2137" s="5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1:16" s="2" customFormat="1" x14ac:dyDescent="0.2">
      <c r="A2138" s="4"/>
      <c r="B2138" s="4"/>
      <c r="C2138" s="5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1:16" s="2" customFormat="1" x14ac:dyDescent="0.2">
      <c r="A2139" s="4"/>
      <c r="B2139" s="4"/>
      <c r="C2139" s="5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1:16" s="2" customFormat="1" x14ac:dyDescent="0.2">
      <c r="A2140" s="4"/>
      <c r="B2140" s="4"/>
      <c r="C2140" s="5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1:16" s="2" customFormat="1" x14ac:dyDescent="0.2">
      <c r="A2141" s="4"/>
      <c r="B2141" s="4"/>
      <c r="C2141" s="5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1:16" s="2" customFormat="1" x14ac:dyDescent="0.2">
      <c r="A2142" s="4"/>
      <c r="B2142" s="4"/>
      <c r="C2142" s="5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1:16" s="2" customFormat="1" x14ac:dyDescent="0.2">
      <c r="A2143" s="4"/>
      <c r="B2143" s="4"/>
      <c r="C2143" s="5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1:16" s="2" customFormat="1" x14ac:dyDescent="0.2">
      <c r="A2144" s="4"/>
      <c r="B2144" s="4"/>
      <c r="C2144" s="5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1:16" s="2" customFormat="1" x14ac:dyDescent="0.2">
      <c r="A2145" s="4"/>
      <c r="B2145" s="4"/>
      <c r="C2145" s="5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1:16" s="2" customFormat="1" x14ac:dyDescent="0.2">
      <c r="A2146" s="4"/>
      <c r="B2146" s="4"/>
      <c r="C2146" s="5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1:16" s="2" customFormat="1" x14ac:dyDescent="0.2">
      <c r="A2147" s="4"/>
      <c r="B2147" s="4"/>
      <c r="C2147" s="5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1:16" s="2" customFormat="1" x14ac:dyDescent="0.2">
      <c r="A2148" s="4"/>
      <c r="B2148" s="4"/>
      <c r="C2148" s="5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1:16" s="2" customFormat="1" x14ac:dyDescent="0.2">
      <c r="A2149" s="4"/>
      <c r="B2149" s="4"/>
      <c r="C2149" s="5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1:16" s="2" customFormat="1" x14ac:dyDescent="0.2">
      <c r="A2150" s="4"/>
      <c r="B2150" s="4"/>
      <c r="C2150" s="5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1:16" s="2" customFormat="1" x14ac:dyDescent="0.2">
      <c r="A2151" s="4"/>
      <c r="B2151" s="4"/>
      <c r="C2151" s="5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1:16" s="2" customFormat="1" x14ac:dyDescent="0.2">
      <c r="A2152" s="4"/>
      <c r="B2152" s="4"/>
      <c r="C2152" s="5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1:16" s="2" customFormat="1" x14ac:dyDescent="0.2">
      <c r="A2153" s="4"/>
      <c r="B2153" s="4"/>
      <c r="C2153" s="5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1:16" s="2" customFormat="1" x14ac:dyDescent="0.2">
      <c r="A2154" s="4"/>
      <c r="B2154" s="4"/>
      <c r="C2154" s="5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1:16" s="2" customFormat="1" x14ac:dyDescent="0.2">
      <c r="A2155" s="4"/>
      <c r="B2155" s="4"/>
      <c r="C2155" s="5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1:16" s="2" customFormat="1" x14ac:dyDescent="0.2">
      <c r="A2156" s="4"/>
      <c r="B2156" s="4"/>
      <c r="C2156" s="5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1:16" s="2" customFormat="1" x14ac:dyDescent="0.2">
      <c r="A2157" s="4"/>
      <c r="B2157" s="4"/>
      <c r="C2157" s="5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1:16" s="2" customFormat="1" x14ac:dyDescent="0.2">
      <c r="A2158" s="4"/>
      <c r="B2158" s="4"/>
      <c r="C2158" s="5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1:16" s="2" customFormat="1" x14ac:dyDescent="0.2">
      <c r="A2159" s="4"/>
      <c r="B2159" s="4"/>
      <c r="C2159" s="5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1:16" s="2" customFormat="1" x14ac:dyDescent="0.2">
      <c r="A2160" s="4"/>
      <c r="B2160" s="4"/>
      <c r="C2160" s="5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1:16" s="2" customFormat="1" x14ac:dyDescent="0.2">
      <c r="A2161" s="4"/>
      <c r="B2161" s="4"/>
      <c r="C2161" s="5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1:16" s="2" customFormat="1" x14ac:dyDescent="0.2">
      <c r="A2162" s="4"/>
      <c r="B2162" s="4"/>
      <c r="C2162" s="5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1:16" s="2" customFormat="1" x14ac:dyDescent="0.2">
      <c r="A2163" s="4"/>
      <c r="B2163" s="4"/>
      <c r="C2163" s="5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1:16" s="2" customFormat="1" x14ac:dyDescent="0.2">
      <c r="A2164" s="4"/>
      <c r="B2164" s="4"/>
      <c r="C2164" s="5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1:16" s="2" customFormat="1" x14ac:dyDescent="0.2">
      <c r="A2165" s="4"/>
      <c r="B2165" s="4"/>
      <c r="C2165" s="5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1:16" s="2" customFormat="1" x14ac:dyDescent="0.2">
      <c r="A2166" s="4"/>
      <c r="B2166" s="4"/>
      <c r="C2166" s="5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1:16" s="2" customFormat="1" x14ac:dyDescent="0.2">
      <c r="A2167" s="4"/>
      <c r="B2167" s="4"/>
      <c r="C2167" s="5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1:16" s="2" customFormat="1" x14ac:dyDescent="0.2">
      <c r="A2168" s="4"/>
      <c r="B2168" s="4"/>
      <c r="C2168" s="5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1:16" s="2" customFormat="1" x14ac:dyDescent="0.2">
      <c r="A2169" s="4"/>
      <c r="B2169" s="4"/>
      <c r="C2169" s="5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1:16" s="2" customFormat="1" x14ac:dyDescent="0.2">
      <c r="A2170" s="4"/>
      <c r="B2170" s="4"/>
      <c r="C2170" s="5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1:16" s="2" customFormat="1" x14ac:dyDescent="0.2">
      <c r="A2171" s="4"/>
      <c r="B2171" s="4"/>
      <c r="C2171" s="5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1:16" s="2" customFormat="1" x14ac:dyDescent="0.2">
      <c r="A2172" s="4"/>
      <c r="B2172" s="4"/>
      <c r="C2172" s="5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1:16" s="2" customFormat="1" x14ac:dyDescent="0.2">
      <c r="A2173" s="4"/>
      <c r="B2173" s="4"/>
      <c r="C2173" s="5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1:16" s="2" customFormat="1" x14ac:dyDescent="0.2">
      <c r="A2174" s="4"/>
      <c r="B2174" s="4"/>
      <c r="C2174" s="5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1:16" s="2" customFormat="1" x14ac:dyDescent="0.2">
      <c r="A2175" s="4"/>
      <c r="B2175" s="4"/>
      <c r="C2175" s="5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1:16" s="2" customFormat="1" x14ac:dyDescent="0.2">
      <c r="A2176" s="4"/>
      <c r="B2176" s="4"/>
      <c r="C2176" s="5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1:16" s="2" customFormat="1" x14ac:dyDescent="0.2">
      <c r="A2177" s="4"/>
      <c r="B2177" s="4"/>
      <c r="C2177" s="5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1:16" s="2" customFormat="1" x14ac:dyDescent="0.2">
      <c r="A2178" s="4"/>
      <c r="B2178" s="4"/>
      <c r="C2178" s="5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1:16" s="2" customFormat="1" x14ac:dyDescent="0.2">
      <c r="A2179" s="4"/>
      <c r="B2179" s="4"/>
      <c r="C2179" s="5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1:16" s="2" customFormat="1" x14ac:dyDescent="0.2">
      <c r="A2180" s="4"/>
      <c r="B2180" s="4"/>
      <c r="C2180" s="5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1:16" s="2" customFormat="1" x14ac:dyDescent="0.2">
      <c r="A2181" s="4"/>
      <c r="B2181" s="4"/>
      <c r="C2181" s="5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1:16" s="2" customFormat="1" x14ac:dyDescent="0.2">
      <c r="A2182" s="4"/>
      <c r="B2182" s="4"/>
      <c r="C2182" s="5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1:16" s="2" customFormat="1" x14ac:dyDescent="0.2">
      <c r="A2183" s="4"/>
      <c r="B2183" s="4"/>
      <c r="C2183" s="5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1:16" s="2" customFormat="1" x14ac:dyDescent="0.2">
      <c r="A2184" s="4"/>
      <c r="B2184" s="4"/>
      <c r="C2184" s="5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1:16" s="2" customFormat="1" x14ac:dyDescent="0.2">
      <c r="A2185" s="4"/>
      <c r="B2185" s="4"/>
      <c r="C2185" s="5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1:16" s="2" customFormat="1" x14ac:dyDescent="0.2">
      <c r="A2186" s="4"/>
      <c r="B2186" s="4"/>
      <c r="C2186" s="5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1:16" s="2" customFormat="1" x14ac:dyDescent="0.2">
      <c r="A2187" s="4"/>
      <c r="B2187" s="4"/>
      <c r="C2187" s="5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1:16" s="2" customFormat="1" x14ac:dyDescent="0.2">
      <c r="A2188" s="4"/>
      <c r="B2188" s="4"/>
      <c r="C2188" s="5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1:16" s="2" customFormat="1" x14ac:dyDescent="0.2">
      <c r="A2189" s="4"/>
      <c r="B2189" s="4"/>
      <c r="C2189" s="5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1:16" s="2" customFormat="1" x14ac:dyDescent="0.2">
      <c r="A2190" s="4"/>
      <c r="B2190" s="4"/>
      <c r="C2190" s="5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1:16" s="2" customFormat="1" x14ac:dyDescent="0.2">
      <c r="A2191" s="4"/>
      <c r="B2191" s="4"/>
      <c r="C2191" s="5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1:16" s="2" customFormat="1" x14ac:dyDescent="0.2">
      <c r="A2192" s="4"/>
      <c r="B2192" s="4"/>
      <c r="C2192" s="5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1:16" s="2" customFormat="1" x14ac:dyDescent="0.2">
      <c r="A2193" s="4"/>
      <c r="B2193" s="4"/>
      <c r="C2193" s="5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1:16" s="2" customFormat="1" x14ac:dyDescent="0.2">
      <c r="A2194" s="4"/>
      <c r="B2194" s="4"/>
      <c r="C2194" s="5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1:16" s="2" customFormat="1" x14ac:dyDescent="0.2">
      <c r="A2195" s="4"/>
      <c r="B2195" s="4"/>
      <c r="C2195" s="5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1:16" s="2" customFormat="1" x14ac:dyDescent="0.2">
      <c r="A2196" s="4"/>
      <c r="B2196" s="4"/>
      <c r="C2196" s="5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1:16" s="2" customFormat="1" x14ac:dyDescent="0.2">
      <c r="A2197" s="4"/>
      <c r="B2197" s="4"/>
      <c r="C2197" s="5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1:16" s="2" customFormat="1" x14ac:dyDescent="0.2">
      <c r="A2198" s="4"/>
      <c r="B2198" s="4"/>
      <c r="C2198" s="5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1:16" s="2" customFormat="1" x14ac:dyDescent="0.2">
      <c r="A2199" s="4"/>
      <c r="B2199" s="4"/>
      <c r="C2199" s="5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1:16" s="2" customFormat="1" x14ac:dyDescent="0.2">
      <c r="A2200" s="4"/>
      <c r="B2200" s="4"/>
      <c r="C2200" s="5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1:16" s="2" customFormat="1" x14ac:dyDescent="0.2">
      <c r="A2201" s="4"/>
      <c r="B2201" s="4"/>
      <c r="C2201" s="5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1:16" s="2" customFormat="1" x14ac:dyDescent="0.2">
      <c r="A2202" s="4"/>
      <c r="B2202" s="4"/>
      <c r="C2202" s="5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1:16" s="2" customFormat="1" x14ac:dyDescent="0.2">
      <c r="A2203" s="4"/>
      <c r="B2203" s="4"/>
      <c r="C2203" s="5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1:16" s="2" customFormat="1" x14ac:dyDescent="0.2">
      <c r="A2204" s="4"/>
      <c r="B2204" s="4"/>
      <c r="C2204" s="5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1:16" s="2" customFormat="1" x14ac:dyDescent="0.2">
      <c r="A2205" s="4"/>
      <c r="B2205" s="4"/>
      <c r="C2205" s="5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1:16" s="2" customFormat="1" x14ac:dyDescent="0.2">
      <c r="A2206" s="4"/>
      <c r="B2206" s="4"/>
      <c r="C2206" s="5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1:16" s="2" customFormat="1" x14ac:dyDescent="0.2">
      <c r="A2207" s="4"/>
      <c r="B2207" s="4"/>
      <c r="C2207" s="5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1:16" s="2" customFormat="1" x14ac:dyDescent="0.2">
      <c r="A2208" s="4"/>
      <c r="B2208" s="4"/>
      <c r="C2208" s="5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1:16" s="2" customFormat="1" x14ac:dyDescent="0.2">
      <c r="A2209" s="4"/>
      <c r="B2209" s="4"/>
      <c r="C2209" s="5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1:16" s="2" customFormat="1" x14ac:dyDescent="0.2">
      <c r="A2210" s="4"/>
      <c r="B2210" s="4"/>
      <c r="C2210" s="5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1:16" s="2" customFormat="1" x14ac:dyDescent="0.2">
      <c r="A2211" s="4"/>
      <c r="B2211" s="4"/>
      <c r="C2211" s="5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1:16" s="2" customFormat="1" x14ac:dyDescent="0.2">
      <c r="A2212" s="4"/>
      <c r="B2212" s="4"/>
      <c r="C2212" s="5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1:16" s="2" customFormat="1" x14ac:dyDescent="0.2">
      <c r="A2213" s="4"/>
      <c r="B2213" s="4"/>
      <c r="C2213" s="5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1:16" s="2" customFormat="1" x14ac:dyDescent="0.2">
      <c r="A2214" s="4"/>
      <c r="B2214" s="4"/>
      <c r="C2214" s="5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1:16" s="2" customFormat="1" x14ac:dyDescent="0.2">
      <c r="A2215" s="4"/>
      <c r="B2215" s="4"/>
      <c r="C2215" s="5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1:16" s="2" customFormat="1" x14ac:dyDescent="0.2">
      <c r="A2216" s="4"/>
      <c r="B2216" s="4"/>
      <c r="C2216" s="5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1:16" s="2" customFormat="1" x14ac:dyDescent="0.2">
      <c r="A2217" s="4"/>
      <c r="B2217" s="4"/>
      <c r="C2217" s="5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1:16" s="2" customFormat="1" x14ac:dyDescent="0.2">
      <c r="A2218" s="4"/>
      <c r="B2218" s="4"/>
      <c r="C2218" s="5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1:16" s="2" customFormat="1" x14ac:dyDescent="0.2">
      <c r="A2219" s="4"/>
      <c r="B2219" s="4"/>
      <c r="C2219" s="5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1:16" s="2" customFormat="1" x14ac:dyDescent="0.2">
      <c r="A2220" s="4"/>
      <c r="B2220" s="4"/>
      <c r="C2220" s="5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1:16" s="2" customFormat="1" x14ac:dyDescent="0.2">
      <c r="A2221" s="4"/>
      <c r="B2221" s="4"/>
      <c r="C2221" s="5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1:16" s="2" customFormat="1" x14ac:dyDescent="0.2">
      <c r="A2222" s="4"/>
      <c r="B2222" s="4"/>
      <c r="C2222" s="5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1:16" s="2" customFormat="1" x14ac:dyDescent="0.2">
      <c r="A2223" s="4"/>
      <c r="B2223" s="4"/>
      <c r="C2223" s="5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1:16" s="2" customFormat="1" x14ac:dyDescent="0.2">
      <c r="A2224" s="4"/>
      <c r="B2224" s="4"/>
      <c r="C2224" s="5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1:16" s="2" customFormat="1" x14ac:dyDescent="0.2">
      <c r="A2225" s="4"/>
      <c r="B2225" s="4"/>
      <c r="C2225" s="5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1:16" s="2" customFormat="1" x14ac:dyDescent="0.2">
      <c r="A2226" s="4"/>
      <c r="B2226" s="4"/>
      <c r="C2226" s="5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1:16" s="2" customFormat="1" x14ac:dyDescent="0.2">
      <c r="A2227" s="4"/>
      <c r="B2227" s="4"/>
      <c r="C2227" s="5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1:16" s="2" customFormat="1" x14ac:dyDescent="0.2">
      <c r="A2228" s="4"/>
      <c r="B2228" s="4"/>
      <c r="C2228" s="5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1:16" s="2" customFormat="1" x14ac:dyDescent="0.2">
      <c r="A2229" s="4"/>
      <c r="B2229" s="4"/>
      <c r="C2229" s="5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1:16" s="2" customFormat="1" x14ac:dyDescent="0.2">
      <c r="A2230" s="4"/>
      <c r="B2230" s="4"/>
      <c r="C2230" s="5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1:16" s="2" customFormat="1" x14ac:dyDescent="0.2">
      <c r="A2231" s="4"/>
      <c r="B2231" s="4"/>
      <c r="C2231" s="5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1:16" s="2" customFormat="1" x14ac:dyDescent="0.2">
      <c r="A2232" s="4"/>
      <c r="B2232" s="4"/>
      <c r="C2232" s="5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1:16" s="2" customFormat="1" x14ac:dyDescent="0.2">
      <c r="A2233" s="4"/>
      <c r="B2233" s="4"/>
      <c r="C2233" s="5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1:16" s="2" customFormat="1" x14ac:dyDescent="0.2">
      <c r="A2234" s="4"/>
      <c r="B2234" s="4"/>
      <c r="C2234" s="5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1:16" s="2" customFormat="1" x14ac:dyDescent="0.2">
      <c r="A2235" s="4"/>
      <c r="B2235" s="4"/>
      <c r="C2235" s="5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1:16" s="2" customFormat="1" x14ac:dyDescent="0.2">
      <c r="A2236" s="4"/>
      <c r="B2236" s="4"/>
      <c r="C2236" s="5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1:16" s="2" customFormat="1" x14ac:dyDescent="0.2">
      <c r="A2237" s="4"/>
      <c r="B2237" s="4"/>
      <c r="C2237" s="5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1:16" s="2" customFormat="1" x14ac:dyDescent="0.2">
      <c r="A2238" s="4"/>
      <c r="B2238" s="4"/>
      <c r="C2238" s="5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1:16" s="2" customFormat="1" x14ac:dyDescent="0.2">
      <c r="A2239" s="4"/>
      <c r="B2239" s="4"/>
      <c r="C2239" s="5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1:16" s="2" customFormat="1" x14ac:dyDescent="0.2">
      <c r="A2240" s="4"/>
      <c r="B2240" s="4"/>
      <c r="C2240" s="5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1:16" s="2" customFormat="1" x14ac:dyDescent="0.2">
      <c r="A2241" s="4"/>
      <c r="B2241" s="4"/>
      <c r="C2241" s="5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1:16" s="2" customFormat="1" x14ac:dyDescent="0.2">
      <c r="A2242" s="4"/>
      <c r="B2242" s="4"/>
      <c r="C2242" s="5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1:16" s="2" customFormat="1" x14ac:dyDescent="0.2">
      <c r="A2243" s="4"/>
      <c r="B2243" s="4"/>
      <c r="C2243" s="5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1:16" s="2" customFormat="1" x14ac:dyDescent="0.2">
      <c r="A2244" s="4"/>
      <c r="B2244" s="4"/>
      <c r="C2244" s="5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1:16" s="2" customFormat="1" x14ac:dyDescent="0.2">
      <c r="A2245" s="4"/>
      <c r="B2245" s="4"/>
      <c r="C2245" s="5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1:16" s="2" customFormat="1" x14ac:dyDescent="0.2">
      <c r="A2246" s="4"/>
      <c r="B2246" s="4"/>
      <c r="C2246" s="5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1:16" s="2" customFormat="1" x14ac:dyDescent="0.2">
      <c r="A2247" s="4"/>
      <c r="B2247" s="4"/>
      <c r="C2247" s="5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1:16" s="2" customFormat="1" x14ac:dyDescent="0.2">
      <c r="A2248" s="4"/>
      <c r="B2248" s="4"/>
      <c r="C2248" s="5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1:16" s="2" customFormat="1" x14ac:dyDescent="0.2">
      <c r="A2249" s="4"/>
      <c r="B2249" s="4"/>
      <c r="C2249" s="5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1:16" s="2" customFormat="1" x14ac:dyDescent="0.2">
      <c r="A2250" s="4"/>
      <c r="B2250" s="4"/>
      <c r="C2250" s="5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1:16" s="2" customFormat="1" x14ac:dyDescent="0.2">
      <c r="A2251" s="4"/>
      <c r="B2251" s="4"/>
      <c r="C2251" s="5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1:16" s="2" customFormat="1" x14ac:dyDescent="0.2">
      <c r="A2252" s="4"/>
      <c r="B2252" s="4"/>
      <c r="C2252" s="5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1:16" s="2" customFormat="1" x14ac:dyDescent="0.2">
      <c r="A2253" s="4"/>
      <c r="B2253" s="4"/>
      <c r="C2253" s="5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1:16" s="2" customFormat="1" x14ac:dyDescent="0.2">
      <c r="A2254" s="4"/>
      <c r="B2254" s="4"/>
      <c r="C2254" s="5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1:16" s="2" customFormat="1" x14ac:dyDescent="0.2">
      <c r="A2255" s="4"/>
      <c r="B2255" s="4"/>
      <c r="C2255" s="5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1:16" s="2" customFormat="1" x14ac:dyDescent="0.2">
      <c r="A2256" s="4"/>
      <c r="B2256" s="4"/>
      <c r="C2256" s="5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1:16" s="2" customFormat="1" x14ac:dyDescent="0.2">
      <c r="A2257" s="4"/>
      <c r="B2257" s="4"/>
      <c r="C2257" s="5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1:16" s="2" customFormat="1" x14ac:dyDescent="0.2">
      <c r="A2258" s="4"/>
      <c r="B2258" s="4"/>
      <c r="C2258" s="5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1:16" s="2" customFormat="1" x14ac:dyDescent="0.2">
      <c r="A2259" s="4"/>
      <c r="B2259" s="4"/>
      <c r="C2259" s="5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1:16" s="2" customFormat="1" x14ac:dyDescent="0.2">
      <c r="A2260" s="4"/>
      <c r="B2260" s="4"/>
      <c r="C2260" s="5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1:16" s="2" customFormat="1" x14ac:dyDescent="0.2">
      <c r="A2261" s="4"/>
      <c r="B2261" s="4"/>
      <c r="C2261" s="5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1:16" s="2" customFormat="1" x14ac:dyDescent="0.2">
      <c r="A2262" s="4"/>
      <c r="B2262" s="4"/>
      <c r="C2262" s="5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1:16" s="2" customFormat="1" x14ac:dyDescent="0.2">
      <c r="A2263" s="4"/>
      <c r="B2263" s="4"/>
      <c r="C2263" s="5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1:16" s="2" customFormat="1" x14ac:dyDescent="0.2">
      <c r="A2264" s="4"/>
      <c r="B2264" s="4"/>
      <c r="C2264" s="5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1:16" s="2" customFormat="1" x14ac:dyDescent="0.2">
      <c r="A2265" s="4"/>
      <c r="B2265" s="4"/>
      <c r="C2265" s="5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1:16" s="2" customFormat="1" x14ac:dyDescent="0.2">
      <c r="A2266" s="4"/>
      <c r="B2266" s="4"/>
      <c r="C2266" s="5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1:16" s="2" customFormat="1" x14ac:dyDescent="0.2">
      <c r="A2267" s="4"/>
      <c r="B2267" s="4"/>
      <c r="C2267" s="5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1:16" s="2" customFormat="1" x14ac:dyDescent="0.2">
      <c r="A2268" s="4"/>
      <c r="B2268" s="4"/>
      <c r="C2268" s="5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1:16" s="2" customFormat="1" x14ac:dyDescent="0.2">
      <c r="A2269" s="4"/>
      <c r="B2269" s="4"/>
      <c r="C2269" s="5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1:16" s="2" customFormat="1" x14ac:dyDescent="0.2">
      <c r="A2270" s="4"/>
      <c r="B2270" s="4"/>
      <c r="C2270" s="5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1:16" s="2" customFormat="1" x14ac:dyDescent="0.2">
      <c r="A2271" s="4"/>
      <c r="B2271" s="4"/>
      <c r="C2271" s="5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1:16" s="2" customFormat="1" x14ac:dyDescent="0.2">
      <c r="A2272" s="4"/>
      <c r="B2272" s="4"/>
      <c r="C2272" s="5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1:16" s="2" customFormat="1" x14ac:dyDescent="0.2">
      <c r="A2273" s="4"/>
      <c r="B2273" s="4"/>
      <c r="C2273" s="5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1:16" s="2" customFormat="1" x14ac:dyDescent="0.2">
      <c r="A2274" s="4"/>
      <c r="B2274" s="4"/>
      <c r="C2274" s="5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1:16" s="2" customFormat="1" x14ac:dyDescent="0.2">
      <c r="A2275" s="4"/>
      <c r="B2275" s="4"/>
      <c r="C2275" s="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1:16" s="2" customFormat="1" x14ac:dyDescent="0.2">
      <c r="A2276" s="4"/>
      <c r="B2276" s="4"/>
      <c r="C2276" s="5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1:16" s="2" customFormat="1" x14ac:dyDescent="0.2">
      <c r="A2277" s="4"/>
      <c r="B2277" s="4"/>
      <c r="C2277" s="5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1:16" s="2" customFormat="1" x14ac:dyDescent="0.2">
      <c r="A2278" s="4"/>
      <c r="B2278" s="4"/>
      <c r="C2278" s="5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1:16" s="2" customFormat="1" x14ac:dyDescent="0.2">
      <c r="A2279" s="4"/>
      <c r="B2279" s="4"/>
      <c r="C2279" s="5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1:16" s="2" customFormat="1" x14ac:dyDescent="0.2">
      <c r="A2280" s="4"/>
      <c r="B2280" s="4"/>
      <c r="C2280" s="5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1:16" s="2" customFormat="1" x14ac:dyDescent="0.2">
      <c r="A2281" s="4"/>
      <c r="B2281" s="4"/>
      <c r="C2281" s="5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1:16" s="2" customFormat="1" x14ac:dyDescent="0.2">
      <c r="A2282" s="4"/>
      <c r="B2282" s="4"/>
      <c r="C2282" s="5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1:16" s="2" customFormat="1" x14ac:dyDescent="0.2">
      <c r="A2283" s="4"/>
      <c r="B2283" s="4"/>
      <c r="C2283" s="5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1:16" s="2" customFormat="1" x14ac:dyDescent="0.2">
      <c r="A2284" s="4"/>
      <c r="B2284" s="4"/>
      <c r="C2284" s="5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1:16" s="2" customFormat="1" x14ac:dyDescent="0.2">
      <c r="A2285" s="4"/>
      <c r="B2285" s="4"/>
      <c r="C2285" s="5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1:16" s="2" customFormat="1" x14ac:dyDescent="0.2">
      <c r="A2286" s="4"/>
      <c r="B2286" s="4"/>
      <c r="C2286" s="5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1:16" s="2" customFormat="1" x14ac:dyDescent="0.2">
      <c r="A2287" s="4"/>
      <c r="B2287" s="4"/>
      <c r="C2287" s="5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1:16" s="2" customFormat="1" x14ac:dyDescent="0.2">
      <c r="A2288" s="4"/>
      <c r="B2288" s="4"/>
      <c r="C2288" s="5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1:16" s="2" customFormat="1" x14ac:dyDescent="0.2">
      <c r="A2289" s="4"/>
      <c r="B2289" s="4"/>
      <c r="C2289" s="5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1:16" s="2" customFormat="1" x14ac:dyDescent="0.2">
      <c r="A2290" s="4"/>
      <c r="B2290" s="4"/>
      <c r="C2290" s="5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1:16" s="2" customFormat="1" x14ac:dyDescent="0.2">
      <c r="A2291" s="4"/>
      <c r="B2291" s="4"/>
      <c r="C2291" s="5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1:16" s="2" customFormat="1" x14ac:dyDescent="0.2">
      <c r="A2292" s="4"/>
      <c r="B2292" s="4"/>
      <c r="C2292" s="5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1:16" s="2" customFormat="1" x14ac:dyDescent="0.2">
      <c r="A2293" s="4"/>
      <c r="B2293" s="4"/>
      <c r="C2293" s="5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1:16" s="2" customFormat="1" x14ac:dyDescent="0.2">
      <c r="A2294" s="4"/>
      <c r="B2294" s="4"/>
      <c r="C2294" s="5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1:16" s="2" customFormat="1" x14ac:dyDescent="0.2">
      <c r="A2295" s="4"/>
      <c r="B2295" s="4"/>
      <c r="C2295" s="5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1:16" s="2" customFormat="1" x14ac:dyDescent="0.2">
      <c r="A2296" s="4"/>
      <c r="B2296" s="4"/>
      <c r="C2296" s="5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1:16" s="2" customFormat="1" x14ac:dyDescent="0.2">
      <c r="A2297" s="4"/>
      <c r="B2297" s="4"/>
      <c r="C2297" s="5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1:16" s="2" customFormat="1" x14ac:dyDescent="0.2">
      <c r="A2298" s="4"/>
      <c r="B2298" s="4"/>
      <c r="C2298" s="5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1:16" s="2" customFormat="1" x14ac:dyDescent="0.2">
      <c r="A2299" s="4"/>
      <c r="B2299" s="4"/>
      <c r="C2299" s="5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1:16" s="2" customFormat="1" x14ac:dyDescent="0.2">
      <c r="A2300" s="4"/>
      <c r="B2300" s="4"/>
      <c r="C2300" s="5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1:16" s="2" customFormat="1" x14ac:dyDescent="0.2">
      <c r="A2301" s="4"/>
      <c r="B2301" s="4"/>
      <c r="C2301" s="5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1:16" s="2" customFormat="1" x14ac:dyDescent="0.2">
      <c r="A2302" s="4"/>
      <c r="B2302" s="4"/>
      <c r="C2302" s="5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1:16" s="2" customFormat="1" x14ac:dyDescent="0.2">
      <c r="A2303" s="4"/>
      <c r="B2303" s="4"/>
      <c r="C2303" s="5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1:16" s="2" customFormat="1" x14ac:dyDescent="0.2">
      <c r="A2304" s="4"/>
      <c r="B2304" s="4"/>
      <c r="C2304" s="5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1:16" s="2" customFormat="1" x14ac:dyDescent="0.2">
      <c r="A2305" s="4"/>
      <c r="B2305" s="4"/>
      <c r="C2305" s="5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1:16" s="2" customFormat="1" x14ac:dyDescent="0.2">
      <c r="A2306" s="4"/>
      <c r="B2306" s="4"/>
      <c r="C2306" s="5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1:16" s="2" customFormat="1" x14ac:dyDescent="0.2">
      <c r="A2307" s="4"/>
      <c r="B2307" s="4"/>
      <c r="C2307" s="5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1:16" s="2" customFormat="1" x14ac:dyDescent="0.2">
      <c r="A2308" s="4"/>
      <c r="B2308" s="4"/>
      <c r="C2308" s="5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1:16" s="2" customFormat="1" x14ac:dyDescent="0.2">
      <c r="A2309" s="4"/>
      <c r="B2309" s="4"/>
      <c r="C2309" s="5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1:16" s="2" customFormat="1" x14ac:dyDescent="0.2">
      <c r="A2310" s="4"/>
      <c r="B2310" s="4"/>
      <c r="C2310" s="5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1:16" s="2" customFormat="1" x14ac:dyDescent="0.2">
      <c r="A2311" s="4"/>
      <c r="B2311" s="4"/>
      <c r="C2311" s="5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1:16" s="2" customFormat="1" x14ac:dyDescent="0.2">
      <c r="A2312" s="4"/>
      <c r="B2312" s="4"/>
      <c r="C2312" s="5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1:16" s="2" customFormat="1" x14ac:dyDescent="0.2">
      <c r="A2313" s="4"/>
      <c r="B2313" s="4"/>
      <c r="C2313" s="5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1:16" s="2" customFormat="1" x14ac:dyDescent="0.2">
      <c r="A2314" s="4"/>
      <c r="B2314" s="4"/>
      <c r="C2314" s="5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1:16" s="2" customFormat="1" x14ac:dyDescent="0.2">
      <c r="A2315" s="4"/>
      <c r="B2315" s="4"/>
      <c r="C2315" s="5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1:16" s="2" customFormat="1" x14ac:dyDescent="0.2">
      <c r="A2316" s="4"/>
      <c r="B2316" s="4"/>
      <c r="C2316" s="5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1:16" s="2" customFormat="1" x14ac:dyDescent="0.2">
      <c r="A2317" s="4"/>
      <c r="B2317" s="4"/>
      <c r="C2317" s="5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1:16" s="2" customFormat="1" x14ac:dyDescent="0.2">
      <c r="A2318" s="4"/>
      <c r="B2318" s="4"/>
      <c r="C2318" s="5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1:16" s="2" customFormat="1" x14ac:dyDescent="0.2">
      <c r="A2319" s="4"/>
      <c r="B2319" s="4"/>
      <c r="C2319" s="5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1:16" s="2" customFormat="1" x14ac:dyDescent="0.2">
      <c r="A2320" s="4"/>
      <c r="B2320" s="4"/>
      <c r="C2320" s="5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1:16" s="2" customFormat="1" x14ac:dyDescent="0.2">
      <c r="A2321" s="4"/>
      <c r="B2321" s="4"/>
      <c r="C2321" s="5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1:16" s="2" customFormat="1" x14ac:dyDescent="0.2">
      <c r="A2322" s="4"/>
      <c r="B2322" s="4"/>
      <c r="C2322" s="5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1:16" s="2" customFormat="1" x14ac:dyDescent="0.2">
      <c r="A2323" s="4"/>
      <c r="B2323" s="4"/>
      <c r="C2323" s="5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1:16" s="2" customFormat="1" x14ac:dyDescent="0.2">
      <c r="A2324" s="4"/>
      <c r="B2324" s="4"/>
      <c r="C2324" s="5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1:16" s="2" customFormat="1" x14ac:dyDescent="0.2">
      <c r="A2325" s="4"/>
      <c r="B2325" s="4"/>
      <c r="C2325" s="5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1:16" s="2" customFormat="1" x14ac:dyDescent="0.2">
      <c r="A2326" s="4"/>
      <c r="B2326" s="4"/>
      <c r="C2326" s="5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1:16" s="2" customFormat="1" x14ac:dyDescent="0.2">
      <c r="A2327" s="4"/>
      <c r="B2327" s="4"/>
      <c r="C2327" s="5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1:16" s="2" customFormat="1" x14ac:dyDescent="0.2">
      <c r="A2328" s="4"/>
      <c r="B2328" s="4"/>
      <c r="C2328" s="5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1:16" s="2" customFormat="1" x14ac:dyDescent="0.2">
      <c r="A2329" s="4"/>
      <c r="B2329" s="4"/>
      <c r="C2329" s="5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1:16" s="2" customFormat="1" x14ac:dyDescent="0.2">
      <c r="A2330" s="4"/>
      <c r="B2330" s="4"/>
      <c r="C2330" s="5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1:16" s="2" customFormat="1" x14ac:dyDescent="0.2">
      <c r="A2331" s="4"/>
      <c r="B2331" s="4"/>
      <c r="C2331" s="5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1:16" s="2" customFormat="1" x14ac:dyDescent="0.2">
      <c r="A2332" s="4"/>
      <c r="B2332" s="4"/>
      <c r="C2332" s="5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1:16" s="2" customFormat="1" x14ac:dyDescent="0.2">
      <c r="A2333" s="4"/>
      <c r="B2333" s="4"/>
      <c r="C2333" s="5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1:16" s="2" customFormat="1" x14ac:dyDescent="0.2">
      <c r="A2334" s="4"/>
      <c r="B2334" s="4"/>
      <c r="C2334" s="5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1:16" s="2" customFormat="1" x14ac:dyDescent="0.2">
      <c r="A2335" s="4"/>
      <c r="B2335" s="4"/>
      <c r="C2335" s="5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1:16" s="2" customFormat="1" x14ac:dyDescent="0.2">
      <c r="A2336" s="4"/>
      <c r="B2336" s="4"/>
      <c r="C2336" s="5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1:16" s="2" customFormat="1" x14ac:dyDescent="0.2">
      <c r="A2337" s="4"/>
      <c r="B2337" s="4"/>
      <c r="C2337" s="5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1:16" s="2" customFormat="1" x14ac:dyDescent="0.2">
      <c r="A2338" s="4"/>
      <c r="B2338" s="4"/>
      <c r="C2338" s="5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1:16" s="2" customFormat="1" x14ac:dyDescent="0.2">
      <c r="A2339" s="4"/>
      <c r="B2339" s="4"/>
      <c r="C2339" s="5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1:16" s="2" customFormat="1" x14ac:dyDescent="0.2">
      <c r="A2340" s="4"/>
      <c r="B2340" s="4"/>
      <c r="C2340" s="5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1:16" s="2" customFormat="1" x14ac:dyDescent="0.2">
      <c r="A2341" s="4"/>
      <c r="B2341" s="4"/>
      <c r="C2341" s="5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1:16" s="2" customFormat="1" x14ac:dyDescent="0.2">
      <c r="A2342" s="4"/>
      <c r="B2342" s="4"/>
      <c r="C2342" s="5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1:16" s="2" customFormat="1" x14ac:dyDescent="0.2">
      <c r="A2343" s="4"/>
      <c r="B2343" s="4"/>
      <c r="C2343" s="5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1:16" s="2" customFormat="1" x14ac:dyDescent="0.2">
      <c r="A2344" s="4"/>
      <c r="B2344" s="4"/>
      <c r="C2344" s="5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1:16" s="2" customFormat="1" x14ac:dyDescent="0.2">
      <c r="A2345" s="4"/>
      <c r="B2345" s="4"/>
      <c r="C2345" s="5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1:16" s="2" customFormat="1" x14ac:dyDescent="0.2">
      <c r="A2346" s="4"/>
      <c r="B2346" s="4"/>
      <c r="C2346" s="5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1:16" s="2" customFormat="1" x14ac:dyDescent="0.2">
      <c r="A2347" s="4"/>
      <c r="B2347" s="4"/>
      <c r="C2347" s="5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1:16" s="2" customFormat="1" x14ac:dyDescent="0.2">
      <c r="A2348" s="4"/>
      <c r="B2348" s="4"/>
      <c r="C2348" s="5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1:16" s="2" customFormat="1" x14ac:dyDescent="0.2">
      <c r="A2349" s="4"/>
      <c r="B2349" s="4"/>
      <c r="C2349" s="5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1:16" s="2" customFormat="1" x14ac:dyDescent="0.2">
      <c r="A2350" s="4"/>
      <c r="B2350" s="4"/>
      <c r="C2350" s="5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1:16" s="2" customFormat="1" x14ac:dyDescent="0.2">
      <c r="A2351" s="4"/>
      <c r="B2351" s="4"/>
      <c r="C2351" s="5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1:16" s="2" customFormat="1" x14ac:dyDescent="0.2">
      <c r="A2352" s="4"/>
      <c r="B2352" s="4"/>
      <c r="C2352" s="5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1:16" s="2" customFormat="1" x14ac:dyDescent="0.2">
      <c r="A2353" s="4"/>
      <c r="B2353" s="4"/>
      <c r="C2353" s="5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1:16" s="2" customFormat="1" x14ac:dyDescent="0.2">
      <c r="A2354" s="4"/>
      <c r="B2354" s="4"/>
      <c r="C2354" s="5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1:16" s="2" customFormat="1" x14ac:dyDescent="0.2">
      <c r="A2355" s="4"/>
      <c r="B2355" s="4"/>
      <c r="C2355" s="5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1:16" s="2" customFormat="1" x14ac:dyDescent="0.2">
      <c r="A2356" s="4"/>
      <c r="B2356" s="4"/>
      <c r="C2356" s="5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1:16" s="2" customFormat="1" x14ac:dyDescent="0.2">
      <c r="A2357" s="4"/>
      <c r="B2357" s="4"/>
      <c r="C2357" s="5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1:16" s="2" customFormat="1" x14ac:dyDescent="0.2">
      <c r="A2358" s="4"/>
      <c r="B2358" s="4"/>
      <c r="C2358" s="5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1:16" s="2" customFormat="1" x14ac:dyDescent="0.2">
      <c r="A2359" s="4"/>
      <c r="B2359" s="4"/>
      <c r="C2359" s="5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1:16" s="2" customFormat="1" x14ac:dyDescent="0.2">
      <c r="A2360" s="4"/>
      <c r="B2360" s="4"/>
      <c r="C2360" s="5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1:16" s="2" customFormat="1" x14ac:dyDescent="0.2">
      <c r="A2361" s="4"/>
      <c r="B2361" s="4"/>
      <c r="C2361" s="5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1:16" s="2" customFormat="1" x14ac:dyDescent="0.2">
      <c r="A2362" s="4"/>
      <c r="B2362" s="4"/>
      <c r="C2362" s="5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1:16" s="2" customFormat="1" x14ac:dyDescent="0.2">
      <c r="A2363" s="4"/>
      <c r="B2363" s="4"/>
      <c r="C2363" s="5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1:16" s="2" customFormat="1" x14ac:dyDescent="0.2">
      <c r="A2364" s="4"/>
      <c r="B2364" s="4"/>
      <c r="C2364" s="5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1:16" s="2" customFormat="1" x14ac:dyDescent="0.2">
      <c r="A2365" s="4"/>
      <c r="B2365" s="4"/>
      <c r="C2365" s="5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1:16" s="2" customFormat="1" x14ac:dyDescent="0.2">
      <c r="A2366" s="4"/>
      <c r="B2366" s="4"/>
      <c r="C2366" s="5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1:16" s="2" customFormat="1" x14ac:dyDescent="0.2">
      <c r="A2367" s="4"/>
      <c r="B2367" s="4"/>
      <c r="C2367" s="5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1:16" s="2" customFormat="1" x14ac:dyDescent="0.2">
      <c r="A2368" s="4"/>
      <c r="B2368" s="4"/>
      <c r="C2368" s="5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1:16" s="2" customFormat="1" x14ac:dyDescent="0.2">
      <c r="A2369" s="4"/>
      <c r="B2369" s="4"/>
      <c r="C2369" s="5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1:16" s="2" customFormat="1" x14ac:dyDescent="0.2">
      <c r="A2370" s="4"/>
      <c r="B2370" s="4"/>
      <c r="C2370" s="5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1:16" s="2" customFormat="1" x14ac:dyDescent="0.2">
      <c r="A2371" s="4"/>
      <c r="B2371" s="4"/>
      <c r="C2371" s="5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1:16" s="2" customFormat="1" x14ac:dyDescent="0.2">
      <c r="A2372" s="4"/>
      <c r="B2372" s="4"/>
      <c r="C2372" s="5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1:16" s="2" customFormat="1" x14ac:dyDescent="0.2">
      <c r="A2373" s="4"/>
      <c r="B2373" s="4"/>
      <c r="C2373" s="5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1:16" s="2" customFormat="1" x14ac:dyDescent="0.2">
      <c r="A2374" s="4"/>
      <c r="B2374" s="4"/>
      <c r="C2374" s="5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1:16" s="2" customFormat="1" x14ac:dyDescent="0.2">
      <c r="A2375" s="4"/>
      <c r="B2375" s="4"/>
      <c r="C2375" s="5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1:16" s="2" customFormat="1" x14ac:dyDescent="0.2">
      <c r="A2376" s="4"/>
      <c r="B2376" s="4"/>
      <c r="C2376" s="5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1:16" s="2" customFormat="1" x14ac:dyDescent="0.2">
      <c r="A2377" s="4"/>
      <c r="B2377" s="4"/>
      <c r="C2377" s="5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1:16" s="2" customFormat="1" x14ac:dyDescent="0.2">
      <c r="A2378" s="4"/>
      <c r="B2378" s="4"/>
      <c r="C2378" s="5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1:16" s="2" customFormat="1" x14ac:dyDescent="0.2">
      <c r="A2379" s="4"/>
      <c r="B2379" s="4"/>
      <c r="C2379" s="5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1:16" s="2" customFormat="1" x14ac:dyDescent="0.2">
      <c r="A2380" s="4"/>
      <c r="B2380" s="4"/>
      <c r="C2380" s="5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1:16" s="2" customFormat="1" x14ac:dyDescent="0.2">
      <c r="A2381" s="4"/>
      <c r="B2381" s="4"/>
      <c r="C2381" s="5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1:16" s="2" customFormat="1" x14ac:dyDescent="0.2">
      <c r="A2382" s="4"/>
      <c r="B2382" s="4"/>
      <c r="C2382" s="5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1:16" s="2" customFormat="1" x14ac:dyDescent="0.2">
      <c r="A2383" s="4"/>
      <c r="B2383" s="4"/>
      <c r="C2383" s="5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1:16" s="2" customFormat="1" x14ac:dyDescent="0.2">
      <c r="A2384" s="4"/>
      <c r="B2384" s="4"/>
      <c r="C2384" s="5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1:16" s="2" customFormat="1" x14ac:dyDescent="0.2">
      <c r="A2385" s="4"/>
      <c r="B2385" s="4"/>
      <c r="C2385" s="5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1:16" s="2" customFormat="1" x14ac:dyDescent="0.2">
      <c r="A2386" s="4"/>
      <c r="B2386" s="4"/>
      <c r="C2386" s="5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1:16" s="2" customFormat="1" x14ac:dyDescent="0.2">
      <c r="A2387" s="4"/>
      <c r="B2387" s="4"/>
      <c r="C2387" s="5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1:16" s="2" customFormat="1" x14ac:dyDescent="0.2">
      <c r="A2388" s="4"/>
      <c r="B2388" s="4"/>
      <c r="C2388" s="5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1:16" s="2" customFormat="1" x14ac:dyDescent="0.2">
      <c r="A2389" s="4"/>
      <c r="B2389" s="4"/>
      <c r="C2389" s="5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1:16" s="2" customFormat="1" x14ac:dyDescent="0.2">
      <c r="A2390" s="4"/>
      <c r="B2390" s="4"/>
      <c r="C2390" s="5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1:16" s="2" customFormat="1" x14ac:dyDescent="0.2">
      <c r="A2391" s="4"/>
      <c r="B2391" s="4"/>
      <c r="C2391" s="5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1:16" s="2" customFormat="1" x14ac:dyDescent="0.2">
      <c r="A2392" s="4"/>
      <c r="B2392" s="4"/>
      <c r="C2392" s="5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1:16" s="2" customFormat="1" x14ac:dyDescent="0.2">
      <c r="A2393" s="4"/>
      <c r="B2393" s="4"/>
      <c r="C2393" s="5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1:16" s="2" customFormat="1" x14ac:dyDescent="0.2">
      <c r="A2394" s="4"/>
      <c r="B2394" s="4"/>
      <c r="C2394" s="5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1:16" s="2" customFormat="1" x14ac:dyDescent="0.2">
      <c r="A2395" s="4"/>
      <c r="B2395" s="4"/>
      <c r="C2395" s="5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1:16" s="2" customFormat="1" x14ac:dyDescent="0.2">
      <c r="A2396" s="4"/>
      <c r="B2396" s="4"/>
      <c r="C2396" s="5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1:16" s="2" customFormat="1" x14ac:dyDescent="0.2">
      <c r="A2397" s="4"/>
      <c r="B2397" s="4"/>
      <c r="C2397" s="5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1:16" s="2" customFormat="1" x14ac:dyDescent="0.2">
      <c r="A2398" s="4"/>
      <c r="B2398" s="4"/>
      <c r="C2398" s="5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1:16" s="2" customFormat="1" x14ac:dyDescent="0.2">
      <c r="A2399" s="4"/>
      <c r="B2399" s="4"/>
      <c r="C2399" s="5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1:16" s="2" customFormat="1" x14ac:dyDescent="0.2">
      <c r="A2400" s="4"/>
      <c r="B2400" s="4"/>
      <c r="C2400" s="5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1:16" s="2" customFormat="1" x14ac:dyDescent="0.2">
      <c r="A2401" s="4"/>
      <c r="B2401" s="4"/>
      <c r="C2401" s="5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1:16" s="2" customFormat="1" x14ac:dyDescent="0.2">
      <c r="A2402" s="4"/>
      <c r="B2402" s="4"/>
      <c r="C2402" s="5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1:16" s="2" customFormat="1" x14ac:dyDescent="0.2">
      <c r="A2403" s="4"/>
      <c r="B2403" s="4"/>
      <c r="C2403" s="5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1:16" s="2" customFormat="1" x14ac:dyDescent="0.2">
      <c r="A2404" s="4"/>
      <c r="B2404" s="4"/>
      <c r="C2404" s="5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1:16" s="2" customFormat="1" x14ac:dyDescent="0.2">
      <c r="A2405" s="4"/>
      <c r="B2405" s="4"/>
      <c r="C2405" s="5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1:16" s="2" customFormat="1" x14ac:dyDescent="0.2">
      <c r="A2406" s="4"/>
      <c r="B2406" s="4"/>
      <c r="C2406" s="5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1:16" s="2" customFormat="1" x14ac:dyDescent="0.2">
      <c r="A2407" s="4"/>
      <c r="B2407" s="4"/>
      <c r="C2407" s="5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1:16" s="2" customFormat="1" x14ac:dyDescent="0.2">
      <c r="A2408" s="4"/>
      <c r="B2408" s="4"/>
      <c r="C2408" s="5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1:16" s="2" customFormat="1" x14ac:dyDescent="0.2">
      <c r="A2409" s="4"/>
      <c r="B2409" s="4"/>
      <c r="C2409" s="5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1:16" s="2" customFormat="1" x14ac:dyDescent="0.2">
      <c r="A2410" s="4"/>
      <c r="B2410" s="4"/>
      <c r="C2410" s="5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1:16" s="2" customFormat="1" x14ac:dyDescent="0.2">
      <c r="A2411" s="4"/>
      <c r="B2411" s="4"/>
      <c r="C2411" s="5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1:16" s="2" customFormat="1" x14ac:dyDescent="0.2">
      <c r="A2412" s="4"/>
      <c r="B2412" s="4"/>
      <c r="C2412" s="5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1:16" s="2" customFormat="1" x14ac:dyDescent="0.2">
      <c r="A2413" s="4"/>
      <c r="B2413" s="4"/>
      <c r="C2413" s="5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1:16" s="2" customFormat="1" x14ac:dyDescent="0.2">
      <c r="A2414" s="4"/>
      <c r="B2414" s="4"/>
      <c r="C2414" s="5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1:16" s="2" customFormat="1" x14ac:dyDescent="0.2">
      <c r="A2415" s="4"/>
      <c r="B2415" s="4"/>
      <c r="C2415" s="5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1:16" s="2" customFormat="1" x14ac:dyDescent="0.2">
      <c r="A2416" s="4"/>
      <c r="B2416" s="4"/>
      <c r="C2416" s="5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1:16" s="2" customFormat="1" x14ac:dyDescent="0.2">
      <c r="A2417" s="4"/>
      <c r="B2417" s="4"/>
      <c r="C2417" s="5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1:16" s="2" customFormat="1" x14ac:dyDescent="0.2">
      <c r="A2418" s="4"/>
      <c r="B2418" s="4"/>
      <c r="C2418" s="5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1:16" s="2" customFormat="1" x14ac:dyDescent="0.2">
      <c r="A2419" s="4"/>
      <c r="B2419" s="4"/>
      <c r="C2419" s="5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1:16" s="2" customFormat="1" x14ac:dyDescent="0.2">
      <c r="A2420" s="4"/>
      <c r="B2420" s="4"/>
      <c r="C2420" s="5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1:16" s="2" customFormat="1" x14ac:dyDescent="0.2">
      <c r="A2421" s="4"/>
      <c r="B2421" s="4"/>
      <c r="C2421" s="5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1:16" s="2" customFormat="1" x14ac:dyDescent="0.2">
      <c r="A2422" s="4"/>
      <c r="B2422" s="4"/>
      <c r="C2422" s="5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1:16" s="2" customFormat="1" x14ac:dyDescent="0.2">
      <c r="A2423" s="4"/>
      <c r="B2423" s="4"/>
      <c r="C2423" s="5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1:16" s="2" customFormat="1" x14ac:dyDescent="0.2">
      <c r="A2424" s="4"/>
      <c r="B2424" s="4"/>
      <c r="C2424" s="5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1:16" s="2" customFormat="1" x14ac:dyDescent="0.2">
      <c r="A2425" s="4"/>
      <c r="B2425" s="4"/>
      <c r="C2425" s="5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1:16" s="2" customFormat="1" x14ac:dyDescent="0.2">
      <c r="A2426" s="4"/>
      <c r="B2426" s="4"/>
      <c r="C2426" s="5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1:16" s="2" customFormat="1" x14ac:dyDescent="0.2">
      <c r="A2427" s="4"/>
      <c r="B2427" s="4"/>
      <c r="C2427" s="5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1:16" s="2" customFormat="1" x14ac:dyDescent="0.2">
      <c r="A2428" s="4"/>
      <c r="B2428" s="4"/>
      <c r="C2428" s="5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1:16" s="2" customFormat="1" x14ac:dyDescent="0.2">
      <c r="A2429" s="4"/>
      <c r="B2429" s="4"/>
      <c r="C2429" s="5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1:16" s="2" customFormat="1" x14ac:dyDescent="0.2">
      <c r="A2430" s="4"/>
      <c r="B2430" s="4"/>
      <c r="C2430" s="5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1:16" s="2" customFormat="1" x14ac:dyDescent="0.2">
      <c r="A2431" s="4"/>
      <c r="B2431" s="4"/>
      <c r="C2431" s="5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1:16" s="2" customFormat="1" x14ac:dyDescent="0.2">
      <c r="A2432" s="4"/>
      <c r="B2432" s="4"/>
      <c r="C2432" s="5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1:16" s="2" customFormat="1" x14ac:dyDescent="0.2">
      <c r="A2433" s="4"/>
      <c r="B2433" s="4"/>
      <c r="C2433" s="5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1:16" s="2" customFormat="1" x14ac:dyDescent="0.2">
      <c r="A2434" s="4"/>
      <c r="B2434" s="4"/>
      <c r="C2434" s="5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1:16" s="2" customFormat="1" x14ac:dyDescent="0.2">
      <c r="A2435" s="4"/>
      <c r="B2435" s="4"/>
      <c r="C2435" s="5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1:16" s="2" customFormat="1" x14ac:dyDescent="0.2">
      <c r="A2436" s="4"/>
      <c r="B2436" s="4"/>
      <c r="C2436" s="5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1:16" s="2" customFormat="1" x14ac:dyDescent="0.2">
      <c r="A2437" s="4"/>
      <c r="B2437" s="4"/>
      <c r="C2437" s="5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1:16" s="2" customFormat="1" x14ac:dyDescent="0.2">
      <c r="A2438" s="4"/>
      <c r="B2438" s="4"/>
      <c r="C2438" s="5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1:16" s="2" customFormat="1" x14ac:dyDescent="0.2">
      <c r="A2439" s="4"/>
      <c r="B2439" s="4"/>
      <c r="C2439" s="5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1:16" s="2" customFormat="1" x14ac:dyDescent="0.2">
      <c r="A2440" s="4"/>
      <c r="B2440" s="4"/>
      <c r="C2440" s="5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1:16" s="2" customFormat="1" x14ac:dyDescent="0.2">
      <c r="A2441" s="4"/>
      <c r="B2441" s="4"/>
      <c r="C2441" s="5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1:16" s="2" customFormat="1" x14ac:dyDescent="0.2">
      <c r="A2442" s="4"/>
      <c r="B2442" s="4"/>
      <c r="C2442" s="5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1:16" s="2" customFormat="1" x14ac:dyDescent="0.2">
      <c r="A2443" s="4"/>
      <c r="B2443" s="4"/>
      <c r="C2443" s="5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1:16" s="2" customFormat="1" x14ac:dyDescent="0.2">
      <c r="A2444" s="4"/>
      <c r="B2444" s="4"/>
      <c r="C2444" s="5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1:16" s="2" customFormat="1" x14ac:dyDescent="0.2">
      <c r="A2445" s="4"/>
      <c r="B2445" s="4"/>
      <c r="C2445" s="5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1:16" s="2" customFormat="1" x14ac:dyDescent="0.2">
      <c r="A2446" s="4"/>
      <c r="B2446" s="4"/>
      <c r="C2446" s="5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1:16" s="2" customFormat="1" x14ac:dyDescent="0.2">
      <c r="A2447" s="4"/>
      <c r="B2447" s="4"/>
      <c r="C2447" s="5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1:16" s="2" customFormat="1" x14ac:dyDescent="0.2">
      <c r="A2448" s="4"/>
      <c r="B2448" s="4"/>
      <c r="C2448" s="5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1:16" s="2" customFormat="1" x14ac:dyDescent="0.2">
      <c r="A2449" s="4"/>
      <c r="B2449" s="4"/>
      <c r="C2449" s="5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1:16" s="2" customFormat="1" x14ac:dyDescent="0.2">
      <c r="A2450" s="4"/>
      <c r="B2450" s="4"/>
      <c r="C2450" s="5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1:16" s="2" customFormat="1" x14ac:dyDescent="0.2">
      <c r="A2451" s="4"/>
      <c r="B2451" s="4"/>
      <c r="C2451" s="5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1:16" s="2" customFormat="1" x14ac:dyDescent="0.2">
      <c r="A2452" s="4"/>
      <c r="B2452" s="4"/>
      <c r="C2452" s="5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1:16" s="2" customFormat="1" x14ac:dyDescent="0.2">
      <c r="A2453" s="4"/>
      <c r="B2453" s="4"/>
      <c r="C2453" s="5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1:16" s="2" customFormat="1" x14ac:dyDescent="0.2">
      <c r="A2454" s="4"/>
      <c r="B2454" s="4"/>
      <c r="C2454" s="5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1:16" s="2" customFormat="1" x14ac:dyDescent="0.2">
      <c r="A2455" s="4"/>
      <c r="B2455" s="4"/>
      <c r="C2455" s="5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1:16" s="2" customFormat="1" x14ac:dyDescent="0.2">
      <c r="A2456" s="4"/>
      <c r="B2456" s="4"/>
      <c r="C2456" s="5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1:16" s="2" customFormat="1" x14ac:dyDescent="0.2">
      <c r="A2457" s="4"/>
      <c r="B2457" s="4"/>
      <c r="C2457" s="5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1:16" s="2" customFormat="1" x14ac:dyDescent="0.2">
      <c r="A2458" s="4"/>
      <c r="B2458" s="4"/>
      <c r="C2458" s="5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1:16" s="2" customFormat="1" x14ac:dyDescent="0.2">
      <c r="A2459" s="4"/>
      <c r="B2459" s="4"/>
      <c r="C2459" s="5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1:16" s="2" customFormat="1" x14ac:dyDescent="0.2">
      <c r="A2460" s="4"/>
      <c r="B2460" s="4"/>
      <c r="C2460" s="5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1:16" s="2" customFormat="1" x14ac:dyDescent="0.2">
      <c r="A2461" s="4"/>
      <c r="B2461" s="4"/>
      <c r="C2461" s="5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1:16" s="2" customFormat="1" x14ac:dyDescent="0.2">
      <c r="A2462" s="4"/>
      <c r="B2462" s="4"/>
      <c r="C2462" s="5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1:16" s="2" customFormat="1" x14ac:dyDescent="0.2">
      <c r="A2463" s="4"/>
      <c r="B2463" s="4"/>
      <c r="C2463" s="5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1:16" s="2" customFormat="1" x14ac:dyDescent="0.2">
      <c r="A2464" s="4"/>
      <c r="B2464" s="4"/>
      <c r="C2464" s="5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1:16" s="2" customFormat="1" x14ac:dyDescent="0.2">
      <c r="A2465" s="4"/>
      <c r="B2465" s="4"/>
      <c r="C2465" s="5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1:16" s="2" customFormat="1" x14ac:dyDescent="0.2">
      <c r="A2466" s="4"/>
      <c r="B2466" s="4"/>
      <c r="C2466" s="5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1:16" s="2" customFormat="1" x14ac:dyDescent="0.2">
      <c r="A2467" s="4"/>
      <c r="B2467" s="4"/>
      <c r="C2467" s="5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1:16" s="2" customFormat="1" x14ac:dyDescent="0.2">
      <c r="A2468" s="4"/>
      <c r="B2468" s="4"/>
      <c r="C2468" s="5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1:16" s="2" customFormat="1" x14ac:dyDescent="0.2">
      <c r="A2469" s="4"/>
      <c r="B2469" s="4"/>
      <c r="C2469" s="5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1:16" s="2" customFormat="1" x14ac:dyDescent="0.2">
      <c r="A2470" s="4"/>
      <c r="B2470" s="4"/>
      <c r="C2470" s="5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1:16" s="2" customFormat="1" x14ac:dyDescent="0.2">
      <c r="A2471" s="4"/>
      <c r="B2471" s="4"/>
      <c r="C2471" s="5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1:16" s="2" customFormat="1" x14ac:dyDescent="0.2">
      <c r="A2472" s="4"/>
      <c r="B2472" s="4"/>
      <c r="C2472" s="5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1:16" s="2" customFormat="1" x14ac:dyDescent="0.2">
      <c r="A2473" s="4"/>
      <c r="B2473" s="4"/>
      <c r="C2473" s="5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1:16" s="2" customFormat="1" x14ac:dyDescent="0.2">
      <c r="A2474" s="4"/>
      <c r="B2474" s="4"/>
      <c r="C2474" s="5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1:16" s="2" customFormat="1" x14ac:dyDescent="0.2">
      <c r="A2475" s="4"/>
      <c r="B2475" s="4"/>
      <c r="C2475" s="5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1:16" s="2" customFormat="1" x14ac:dyDescent="0.2">
      <c r="A2476" s="4"/>
      <c r="B2476" s="4"/>
      <c r="C2476" s="5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1:16" s="2" customFormat="1" x14ac:dyDescent="0.2">
      <c r="A2477" s="4"/>
      <c r="B2477" s="4"/>
      <c r="C2477" s="5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1:16" s="2" customFormat="1" x14ac:dyDescent="0.2">
      <c r="A2478" s="4"/>
      <c r="B2478" s="4"/>
      <c r="C2478" s="5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1:16" s="2" customFormat="1" x14ac:dyDescent="0.2">
      <c r="A2479" s="4"/>
      <c r="B2479" s="4"/>
      <c r="C2479" s="5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1:16" s="2" customFormat="1" x14ac:dyDescent="0.2">
      <c r="A2480" s="4"/>
      <c r="B2480" s="4"/>
      <c r="C2480" s="5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1:16" s="2" customFormat="1" x14ac:dyDescent="0.2">
      <c r="A2481" s="4"/>
      <c r="B2481" s="4"/>
      <c r="C2481" s="5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1:16" s="2" customFormat="1" x14ac:dyDescent="0.2">
      <c r="A2482" s="4"/>
      <c r="B2482" s="4"/>
      <c r="C2482" s="5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1:16" s="2" customFormat="1" x14ac:dyDescent="0.2">
      <c r="A2483" s="4"/>
      <c r="B2483" s="4"/>
      <c r="C2483" s="5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1:16" s="2" customFormat="1" x14ac:dyDescent="0.2">
      <c r="A2484" s="4"/>
      <c r="B2484" s="4"/>
      <c r="C2484" s="5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1:16" s="2" customFormat="1" x14ac:dyDescent="0.2">
      <c r="A2485" s="4"/>
      <c r="B2485" s="4"/>
      <c r="C2485" s="5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1:16" s="2" customFormat="1" x14ac:dyDescent="0.2">
      <c r="A2486" s="4"/>
      <c r="B2486" s="4"/>
      <c r="C2486" s="5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1:16" s="2" customFormat="1" x14ac:dyDescent="0.2">
      <c r="A2487" s="4"/>
      <c r="B2487" s="4"/>
      <c r="C2487" s="5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1:16" s="2" customFormat="1" x14ac:dyDescent="0.2">
      <c r="A2488" s="4"/>
      <c r="B2488" s="4"/>
      <c r="C2488" s="5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1:16" s="2" customFormat="1" x14ac:dyDescent="0.2">
      <c r="A2489" s="4"/>
      <c r="B2489" s="4"/>
      <c r="C2489" s="5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1:16" s="2" customFormat="1" x14ac:dyDescent="0.2">
      <c r="A2490" s="4"/>
      <c r="B2490" s="4"/>
      <c r="C2490" s="5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1:16" s="2" customFormat="1" x14ac:dyDescent="0.2">
      <c r="A2491" s="4"/>
      <c r="B2491" s="4"/>
      <c r="C2491" s="5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1:16" s="2" customFormat="1" x14ac:dyDescent="0.2">
      <c r="A2492" s="4"/>
      <c r="B2492" s="4"/>
      <c r="C2492" s="5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1:16" s="2" customFormat="1" x14ac:dyDescent="0.2">
      <c r="A2493" s="4"/>
      <c r="B2493" s="4"/>
      <c r="C2493" s="5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1:16" s="2" customFormat="1" x14ac:dyDescent="0.2">
      <c r="A2494" s="4"/>
      <c r="B2494" s="4"/>
      <c r="C2494" s="5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1:16" s="2" customFormat="1" x14ac:dyDescent="0.2">
      <c r="A2495" s="4"/>
      <c r="B2495" s="4"/>
      <c r="C2495" s="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1:16" s="2" customFormat="1" x14ac:dyDescent="0.2">
      <c r="A2496" s="4"/>
      <c r="B2496" s="4"/>
      <c r="C2496" s="5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1:16" s="2" customFormat="1" x14ac:dyDescent="0.2">
      <c r="A2497" s="4"/>
      <c r="B2497" s="4"/>
      <c r="C2497" s="5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1:16" s="2" customFormat="1" x14ac:dyDescent="0.2">
      <c r="A2498" s="4"/>
      <c r="B2498" s="4"/>
      <c r="C2498" s="5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1:16" s="2" customFormat="1" x14ac:dyDescent="0.2">
      <c r="A2499" s="4"/>
      <c r="B2499" s="4"/>
      <c r="C2499" s="5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1:16" s="2" customFormat="1" x14ac:dyDescent="0.2">
      <c r="A2500" s="4"/>
      <c r="B2500" s="4"/>
      <c r="C2500" s="5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1:16" s="2" customFormat="1" x14ac:dyDescent="0.2">
      <c r="A2501" s="4"/>
      <c r="B2501" s="4"/>
      <c r="C2501" s="5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1:16" s="2" customFormat="1" x14ac:dyDescent="0.2">
      <c r="A2502" s="4"/>
      <c r="B2502" s="4"/>
      <c r="C2502" s="5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1:16" s="2" customFormat="1" x14ac:dyDescent="0.2">
      <c r="A2503" s="4"/>
      <c r="B2503" s="4"/>
      <c r="C2503" s="5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1:16" s="2" customFormat="1" x14ac:dyDescent="0.2">
      <c r="A2504" s="4"/>
      <c r="B2504" s="4"/>
      <c r="C2504" s="5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1:16" s="2" customFormat="1" x14ac:dyDescent="0.2">
      <c r="A2505" s="4"/>
      <c r="B2505" s="4"/>
      <c r="C2505" s="5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1:16" s="2" customFormat="1" x14ac:dyDescent="0.2">
      <c r="A2506" s="4"/>
      <c r="B2506" s="4"/>
      <c r="C2506" s="5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1:16" s="2" customFormat="1" x14ac:dyDescent="0.2">
      <c r="A2507" s="4"/>
      <c r="B2507" s="4"/>
      <c r="C2507" s="5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1:16" s="2" customFormat="1" x14ac:dyDescent="0.2">
      <c r="A2508" s="4"/>
      <c r="B2508" s="4"/>
      <c r="C2508" s="5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1:16" s="2" customFormat="1" x14ac:dyDescent="0.2">
      <c r="A2509" s="4"/>
      <c r="B2509" s="4"/>
      <c r="C2509" s="5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1:16" s="2" customFormat="1" x14ac:dyDescent="0.2">
      <c r="A2510" s="4"/>
      <c r="B2510" s="4"/>
      <c r="C2510" s="5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1:16" s="2" customFormat="1" x14ac:dyDescent="0.2">
      <c r="A2511" s="4"/>
      <c r="B2511" s="4"/>
      <c r="C2511" s="5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1:16" s="2" customFormat="1" x14ac:dyDescent="0.2">
      <c r="A2512" s="4"/>
      <c r="B2512" s="4"/>
      <c r="C2512" s="5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1:16" s="2" customFormat="1" x14ac:dyDescent="0.2">
      <c r="A2513" s="4"/>
      <c r="B2513" s="4"/>
      <c r="C2513" s="5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1:16" s="2" customFormat="1" x14ac:dyDescent="0.2">
      <c r="A2514" s="4"/>
      <c r="B2514" s="4"/>
      <c r="C2514" s="5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1:16" s="2" customFormat="1" x14ac:dyDescent="0.2">
      <c r="A2515" s="4"/>
      <c r="B2515" s="4"/>
      <c r="C2515" s="5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1:16" s="2" customFormat="1" x14ac:dyDescent="0.2">
      <c r="A2516" s="4"/>
      <c r="B2516" s="4"/>
      <c r="C2516" s="5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1:16" s="2" customFormat="1" x14ac:dyDescent="0.2">
      <c r="A2517" s="4"/>
      <c r="B2517" s="4"/>
      <c r="C2517" s="5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1:16" s="2" customFormat="1" x14ac:dyDescent="0.2">
      <c r="A2518" s="4"/>
      <c r="B2518" s="4"/>
      <c r="C2518" s="5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1:16" s="2" customFormat="1" x14ac:dyDescent="0.2">
      <c r="A2519" s="4"/>
      <c r="B2519" s="4"/>
      <c r="C2519" s="5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1:16" s="2" customFormat="1" x14ac:dyDescent="0.2">
      <c r="A2520" s="4"/>
      <c r="B2520" s="4"/>
      <c r="C2520" s="5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1:16" s="2" customFormat="1" x14ac:dyDescent="0.2">
      <c r="A2521" s="4"/>
      <c r="B2521" s="4"/>
      <c r="C2521" s="5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1:16" s="2" customFormat="1" x14ac:dyDescent="0.2">
      <c r="A2522" s="4"/>
      <c r="B2522" s="4"/>
      <c r="C2522" s="5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1:16" s="2" customFormat="1" x14ac:dyDescent="0.2">
      <c r="A2523" s="4"/>
      <c r="B2523" s="4"/>
      <c r="C2523" s="5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1:16" s="2" customFormat="1" x14ac:dyDescent="0.2">
      <c r="A2524" s="4"/>
      <c r="B2524" s="4"/>
      <c r="C2524" s="5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1:16" s="2" customFormat="1" x14ac:dyDescent="0.2">
      <c r="A2525" s="4"/>
      <c r="B2525" s="4"/>
      <c r="C2525" s="5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1:16" s="2" customFormat="1" x14ac:dyDescent="0.2">
      <c r="A2526" s="4"/>
      <c r="B2526" s="4"/>
      <c r="C2526" s="5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1:16" s="2" customFormat="1" x14ac:dyDescent="0.2">
      <c r="A2527" s="4"/>
      <c r="B2527" s="4"/>
      <c r="C2527" s="5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1:16" s="2" customFormat="1" x14ac:dyDescent="0.2">
      <c r="A2528" s="4"/>
      <c r="B2528" s="4"/>
      <c r="C2528" s="5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1:16" s="2" customFormat="1" x14ac:dyDescent="0.2">
      <c r="A2529" s="4"/>
      <c r="B2529" s="4"/>
      <c r="C2529" s="5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1:16" s="2" customFormat="1" x14ac:dyDescent="0.2">
      <c r="A2530" s="4"/>
      <c r="B2530" s="4"/>
      <c r="C2530" s="5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1:16" s="2" customFormat="1" x14ac:dyDescent="0.2">
      <c r="A2531" s="4"/>
      <c r="B2531" s="4"/>
      <c r="C2531" s="5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1:16" s="2" customFormat="1" x14ac:dyDescent="0.2">
      <c r="A2532" s="4"/>
      <c r="B2532" s="4"/>
      <c r="C2532" s="5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1:16" s="2" customFormat="1" x14ac:dyDescent="0.2">
      <c r="A2533" s="4"/>
      <c r="B2533" s="4"/>
      <c r="C2533" s="5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1:16" s="2" customFormat="1" x14ac:dyDescent="0.2">
      <c r="A2534" s="4"/>
      <c r="B2534" s="4"/>
      <c r="C2534" s="5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1:16" s="2" customFormat="1" x14ac:dyDescent="0.2">
      <c r="A2535" s="4"/>
      <c r="B2535" s="4"/>
      <c r="C2535" s="5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1:16" s="2" customFormat="1" x14ac:dyDescent="0.2">
      <c r="A2536" s="4"/>
      <c r="B2536" s="4"/>
      <c r="C2536" s="5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1:16" s="2" customFormat="1" x14ac:dyDescent="0.2">
      <c r="A2537" s="4"/>
      <c r="B2537" s="4"/>
      <c r="C2537" s="5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1:16" s="2" customFormat="1" x14ac:dyDescent="0.2">
      <c r="A2538" s="4"/>
      <c r="B2538" s="4"/>
      <c r="C2538" s="5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1:16" s="2" customFormat="1" x14ac:dyDescent="0.2">
      <c r="A2539" s="4"/>
      <c r="B2539" s="4"/>
      <c r="C2539" s="5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1:16" s="2" customFormat="1" x14ac:dyDescent="0.2">
      <c r="A2540" s="4"/>
      <c r="B2540" s="4"/>
      <c r="C2540" s="5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1:16" s="2" customFormat="1" x14ac:dyDescent="0.2">
      <c r="A2541" s="4"/>
      <c r="B2541" s="4"/>
      <c r="C2541" s="5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1:16" s="2" customFormat="1" x14ac:dyDescent="0.2">
      <c r="A2542" s="4"/>
      <c r="B2542" s="4"/>
      <c r="C2542" s="5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1:16" s="2" customFormat="1" x14ac:dyDescent="0.2">
      <c r="A2543" s="4"/>
      <c r="B2543" s="4"/>
      <c r="C2543" s="5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1:16" s="2" customFormat="1" x14ac:dyDescent="0.2">
      <c r="A2544" s="4"/>
      <c r="B2544" s="4"/>
      <c r="C2544" s="5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1:16" s="2" customFormat="1" x14ac:dyDescent="0.2">
      <c r="A2545" s="4"/>
      <c r="B2545" s="4"/>
      <c r="C2545" s="5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1:16" s="2" customFormat="1" x14ac:dyDescent="0.2">
      <c r="A2546" s="4"/>
      <c r="B2546" s="4"/>
      <c r="C2546" s="5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1:16" s="2" customFormat="1" x14ac:dyDescent="0.2">
      <c r="A2547" s="4"/>
      <c r="B2547" s="4"/>
      <c r="C2547" s="5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1:16" s="2" customFormat="1" x14ac:dyDescent="0.2">
      <c r="A2548" s="4"/>
      <c r="B2548" s="4"/>
      <c r="C2548" s="5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1:16" s="2" customFormat="1" x14ac:dyDescent="0.2">
      <c r="A2549" s="4"/>
      <c r="B2549" s="4"/>
      <c r="C2549" s="5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1:16" s="2" customFormat="1" x14ac:dyDescent="0.2">
      <c r="A2550" s="4"/>
      <c r="B2550" s="4"/>
      <c r="C2550" s="5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1:16" s="2" customFormat="1" x14ac:dyDescent="0.2">
      <c r="A2551" s="4"/>
      <c r="B2551" s="4"/>
      <c r="C2551" s="5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1:16" s="2" customFormat="1" x14ac:dyDescent="0.2">
      <c r="A2552" s="4"/>
      <c r="B2552" s="4"/>
      <c r="C2552" s="5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1:16" s="2" customFormat="1" x14ac:dyDescent="0.2">
      <c r="A2553" s="4"/>
      <c r="B2553" s="4"/>
      <c r="C2553" s="5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1:16" s="2" customFormat="1" x14ac:dyDescent="0.2">
      <c r="A2554" s="4"/>
      <c r="B2554" s="4"/>
      <c r="C2554" s="5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1:16" s="2" customFormat="1" x14ac:dyDescent="0.2">
      <c r="A2555" s="4"/>
      <c r="B2555" s="4"/>
      <c r="C2555" s="5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1:16" s="2" customFormat="1" x14ac:dyDescent="0.2">
      <c r="A2556" s="4"/>
      <c r="B2556" s="4"/>
      <c r="C2556" s="5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1:16" s="2" customFormat="1" x14ac:dyDescent="0.2">
      <c r="A2557" s="4"/>
      <c r="B2557" s="4"/>
      <c r="C2557" s="5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1:16" s="2" customFormat="1" x14ac:dyDescent="0.2">
      <c r="A2558" s="4"/>
      <c r="B2558" s="4"/>
      <c r="C2558" s="5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1:16" s="2" customFormat="1" x14ac:dyDescent="0.2">
      <c r="A2559" s="4"/>
      <c r="B2559" s="4"/>
      <c r="C2559" s="5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1:16" s="2" customFormat="1" x14ac:dyDescent="0.2">
      <c r="A2560" s="4"/>
      <c r="B2560" s="4"/>
      <c r="C2560" s="5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1:16" s="2" customFormat="1" x14ac:dyDescent="0.2">
      <c r="A2561" s="4"/>
      <c r="B2561" s="4"/>
      <c r="C2561" s="5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1:16" s="2" customFormat="1" x14ac:dyDescent="0.2">
      <c r="A2562" s="4"/>
      <c r="B2562" s="4"/>
      <c r="C2562" s="5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1:16" s="2" customFormat="1" x14ac:dyDescent="0.2">
      <c r="A2563" s="4"/>
      <c r="B2563" s="4"/>
      <c r="C2563" s="5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1:16" s="2" customFormat="1" x14ac:dyDescent="0.2">
      <c r="A2564" s="4"/>
      <c r="B2564" s="4"/>
      <c r="C2564" s="5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1:16" s="2" customFormat="1" x14ac:dyDescent="0.2">
      <c r="A2565" s="4"/>
      <c r="B2565" s="4"/>
      <c r="C2565" s="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1:16" s="2" customFormat="1" x14ac:dyDescent="0.2">
      <c r="A2566" s="4"/>
      <c r="B2566" s="4"/>
      <c r="C2566" s="5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1:16" s="2" customFormat="1" x14ac:dyDescent="0.2">
      <c r="A2567" s="4"/>
      <c r="B2567" s="4"/>
      <c r="C2567" s="5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1:16" s="2" customFormat="1" x14ac:dyDescent="0.2">
      <c r="A2568" s="4"/>
      <c r="B2568" s="4"/>
      <c r="C2568" s="5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1:16" s="2" customFormat="1" x14ac:dyDescent="0.2">
      <c r="A2569" s="4"/>
      <c r="B2569" s="4"/>
      <c r="C2569" s="5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1:16" s="2" customFormat="1" x14ac:dyDescent="0.2">
      <c r="A2570" s="4"/>
      <c r="B2570" s="4"/>
      <c r="C2570" s="5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1:16" s="2" customFormat="1" x14ac:dyDescent="0.2">
      <c r="A2571" s="4"/>
      <c r="B2571" s="4"/>
      <c r="C2571" s="5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1:16" s="2" customFormat="1" x14ac:dyDescent="0.2">
      <c r="A2572" s="4"/>
      <c r="B2572" s="4"/>
      <c r="C2572" s="5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1:16" s="2" customFormat="1" x14ac:dyDescent="0.2">
      <c r="A2573" s="4"/>
      <c r="B2573" s="4"/>
      <c r="C2573" s="5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1:16" s="2" customFormat="1" x14ac:dyDescent="0.2">
      <c r="A2574" s="4"/>
      <c r="B2574" s="4"/>
      <c r="C2574" s="5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1:16" s="2" customFormat="1" x14ac:dyDescent="0.2">
      <c r="A2575" s="4"/>
      <c r="B2575" s="4"/>
      <c r="C2575" s="5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1:16" s="2" customFormat="1" x14ac:dyDescent="0.2">
      <c r="A2576" s="4"/>
      <c r="B2576" s="4"/>
      <c r="C2576" s="5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1:16" s="2" customFormat="1" x14ac:dyDescent="0.2">
      <c r="A2577" s="4"/>
      <c r="B2577" s="4"/>
      <c r="C2577" s="5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1:16" s="2" customFormat="1" x14ac:dyDescent="0.2">
      <c r="A2578" s="4"/>
      <c r="B2578" s="4"/>
      <c r="C2578" s="5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1:16" s="2" customFormat="1" x14ac:dyDescent="0.2">
      <c r="A2579" s="4"/>
      <c r="B2579" s="4"/>
      <c r="C2579" s="5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1:16" s="2" customFormat="1" x14ac:dyDescent="0.2">
      <c r="A2580" s="4"/>
      <c r="B2580" s="4"/>
      <c r="C2580" s="5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1:16" s="2" customFormat="1" x14ac:dyDescent="0.2">
      <c r="A2581" s="4"/>
      <c r="B2581" s="4"/>
      <c r="C2581" s="5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1:16" s="2" customFormat="1" x14ac:dyDescent="0.2">
      <c r="A2582" s="4"/>
      <c r="B2582" s="4"/>
      <c r="C2582" s="5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1:16" s="2" customFormat="1" x14ac:dyDescent="0.2">
      <c r="A2583" s="4"/>
      <c r="B2583" s="4"/>
      <c r="C2583" s="5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1:16" s="2" customFormat="1" x14ac:dyDescent="0.2">
      <c r="A2584" s="4"/>
      <c r="B2584" s="4"/>
      <c r="C2584" s="5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1:16" s="2" customFormat="1" x14ac:dyDescent="0.2">
      <c r="A2585" s="4"/>
      <c r="B2585" s="4"/>
      <c r="C2585" s="5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1:16" s="2" customFormat="1" x14ac:dyDescent="0.2">
      <c r="A2586" s="4"/>
      <c r="B2586" s="4"/>
      <c r="C2586" s="5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1:16" s="2" customFormat="1" x14ac:dyDescent="0.2">
      <c r="A2587" s="4"/>
      <c r="B2587" s="4"/>
      <c r="C2587" s="5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1:16" s="2" customFormat="1" x14ac:dyDescent="0.2">
      <c r="A2588" s="4"/>
      <c r="B2588" s="4"/>
      <c r="C2588" s="5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1:16" s="2" customFormat="1" x14ac:dyDescent="0.2">
      <c r="A2589" s="4"/>
      <c r="B2589" s="4"/>
      <c r="C2589" s="5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1:16" s="2" customFormat="1" x14ac:dyDescent="0.2">
      <c r="A2590" s="4"/>
      <c r="B2590" s="4"/>
      <c r="C2590" s="5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1:16" s="2" customFormat="1" x14ac:dyDescent="0.2">
      <c r="A2591" s="4"/>
      <c r="B2591" s="4"/>
      <c r="C2591" s="5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1:16" s="2" customFormat="1" x14ac:dyDescent="0.2">
      <c r="A2592" s="4"/>
      <c r="B2592" s="4"/>
      <c r="C2592" s="5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1:16" s="2" customFormat="1" x14ac:dyDescent="0.2">
      <c r="A2593" s="4"/>
      <c r="B2593" s="4"/>
      <c r="C2593" s="5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1:16" s="2" customFormat="1" x14ac:dyDescent="0.2">
      <c r="A2594" s="4"/>
      <c r="B2594" s="4"/>
      <c r="C2594" s="5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1:16" s="2" customFormat="1" x14ac:dyDescent="0.2">
      <c r="A2595" s="4"/>
      <c r="B2595" s="4"/>
      <c r="C2595" s="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1:16" s="2" customFormat="1" x14ac:dyDescent="0.2">
      <c r="A2596" s="4"/>
      <c r="B2596" s="4"/>
      <c r="C2596" s="5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1:16" s="2" customFormat="1" x14ac:dyDescent="0.2">
      <c r="A2597" s="4"/>
      <c r="B2597" s="4"/>
      <c r="C2597" s="5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1:16" s="2" customFormat="1" x14ac:dyDescent="0.2">
      <c r="A2598" s="4"/>
      <c r="B2598" s="4"/>
      <c r="C2598" s="5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1:16" s="2" customFormat="1" x14ac:dyDescent="0.2">
      <c r="A2599" s="4"/>
      <c r="B2599" s="4"/>
      <c r="C2599" s="5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1:16" s="2" customFormat="1" x14ac:dyDescent="0.2">
      <c r="A2600" s="4"/>
      <c r="B2600" s="4"/>
      <c r="C2600" s="5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1:16" s="2" customFormat="1" x14ac:dyDescent="0.2">
      <c r="A2601" s="4"/>
      <c r="B2601" s="4"/>
      <c r="C2601" s="5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1:16" s="2" customFormat="1" x14ac:dyDescent="0.2">
      <c r="A2602" s="4"/>
      <c r="B2602" s="4"/>
      <c r="C2602" s="5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1:16" s="2" customFormat="1" x14ac:dyDescent="0.2">
      <c r="A2603" s="4"/>
      <c r="B2603" s="4"/>
      <c r="C2603" s="5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1:16" s="2" customFormat="1" x14ac:dyDescent="0.2">
      <c r="A2604" s="4"/>
      <c r="B2604" s="4"/>
      <c r="C2604" s="5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1:16" s="2" customFormat="1" x14ac:dyDescent="0.2">
      <c r="A2605" s="4"/>
      <c r="B2605" s="4"/>
      <c r="C2605" s="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1:16" s="2" customFormat="1" x14ac:dyDescent="0.2">
      <c r="A2606" s="4"/>
      <c r="B2606" s="4"/>
      <c r="C2606" s="5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1:16" s="2" customFormat="1" x14ac:dyDescent="0.2">
      <c r="A2607" s="4"/>
      <c r="B2607" s="4"/>
      <c r="C2607" s="5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1:16" s="2" customFormat="1" x14ac:dyDescent="0.2">
      <c r="A2608" s="4"/>
      <c r="B2608" s="4"/>
      <c r="C2608" s="5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1:16" s="2" customFormat="1" x14ac:dyDescent="0.2">
      <c r="A2609" s="4"/>
      <c r="B2609" s="4"/>
      <c r="C2609" s="5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1:16" s="2" customFormat="1" x14ac:dyDescent="0.2">
      <c r="A2610" s="4"/>
      <c r="B2610" s="4"/>
      <c r="C2610" s="5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1:16" s="2" customFormat="1" x14ac:dyDescent="0.2">
      <c r="A2611" s="4"/>
      <c r="B2611" s="4"/>
      <c r="C2611" s="5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1:16" s="2" customFormat="1" x14ac:dyDescent="0.2">
      <c r="A2612" s="4"/>
      <c r="B2612" s="4"/>
      <c r="C2612" s="5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1:16" s="2" customFormat="1" x14ac:dyDescent="0.2">
      <c r="A2613" s="4"/>
      <c r="B2613" s="4"/>
      <c r="C2613" s="5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1:16" s="2" customFormat="1" x14ac:dyDescent="0.2">
      <c r="A2614" s="4"/>
      <c r="B2614" s="4"/>
      <c r="C2614" s="5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1:16" s="2" customFormat="1" x14ac:dyDescent="0.2">
      <c r="A2615" s="4"/>
      <c r="B2615" s="4"/>
      <c r="C2615" s="5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1:16" s="2" customFormat="1" x14ac:dyDescent="0.2">
      <c r="A2616" s="4"/>
      <c r="B2616" s="4"/>
      <c r="C2616" s="5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1:16" s="2" customFormat="1" x14ac:dyDescent="0.2">
      <c r="A2617" s="4"/>
      <c r="B2617" s="4"/>
      <c r="C2617" s="5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1:16" s="2" customFormat="1" x14ac:dyDescent="0.2">
      <c r="A2618" s="4"/>
      <c r="B2618" s="4"/>
      <c r="C2618" s="5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1:16" s="2" customFormat="1" x14ac:dyDescent="0.2">
      <c r="A2619" s="4"/>
      <c r="B2619" s="4"/>
      <c r="C2619" s="5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1:16" s="2" customFormat="1" x14ac:dyDescent="0.2">
      <c r="A2620" s="4"/>
      <c r="B2620" s="4"/>
      <c r="C2620" s="5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1:16" s="2" customFormat="1" x14ac:dyDescent="0.2">
      <c r="A2621" s="4"/>
      <c r="B2621" s="4"/>
      <c r="C2621" s="5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1:16" s="2" customFormat="1" x14ac:dyDescent="0.2">
      <c r="A2622" s="4"/>
      <c r="B2622" s="4"/>
      <c r="C2622" s="5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1:16" s="2" customFormat="1" x14ac:dyDescent="0.2">
      <c r="A2623" s="4"/>
      <c r="B2623" s="4"/>
      <c r="C2623" s="5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1:16" s="2" customFormat="1" x14ac:dyDescent="0.2">
      <c r="A2624" s="4"/>
      <c r="B2624" s="4"/>
      <c r="C2624" s="5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1:16" s="2" customFormat="1" x14ac:dyDescent="0.2">
      <c r="A2625" s="4"/>
      <c r="B2625" s="4"/>
      <c r="C2625" s="5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1:16" s="2" customFormat="1" x14ac:dyDescent="0.2">
      <c r="A2626" s="4"/>
      <c r="B2626" s="4"/>
      <c r="C2626" s="5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1:16" s="2" customFormat="1" x14ac:dyDescent="0.2">
      <c r="A2627" s="4"/>
      <c r="B2627" s="4"/>
      <c r="C2627" s="5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1:16" s="2" customFormat="1" x14ac:dyDescent="0.2">
      <c r="A2628" s="4"/>
      <c r="B2628" s="4"/>
      <c r="C2628" s="5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1:16" s="2" customFormat="1" x14ac:dyDescent="0.2">
      <c r="A2629" s="4"/>
      <c r="B2629" s="4"/>
      <c r="C2629" s="5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1:16" s="2" customFormat="1" x14ac:dyDescent="0.2">
      <c r="A2630" s="4"/>
      <c r="B2630" s="4"/>
      <c r="C2630" s="5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1:16" s="2" customFormat="1" x14ac:dyDescent="0.2">
      <c r="A2631" s="4"/>
      <c r="B2631" s="4"/>
      <c r="C2631" s="5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1:16" s="2" customFormat="1" x14ac:dyDescent="0.2">
      <c r="A2632" s="4"/>
      <c r="B2632" s="4"/>
      <c r="C2632" s="5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1:16" s="2" customFormat="1" x14ac:dyDescent="0.2">
      <c r="A2633" s="4"/>
      <c r="B2633" s="4"/>
      <c r="C2633" s="5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1:16" s="2" customFormat="1" x14ac:dyDescent="0.2">
      <c r="A2634" s="4"/>
      <c r="B2634" s="4"/>
      <c r="C2634" s="5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1:16" s="2" customFormat="1" x14ac:dyDescent="0.2">
      <c r="A2635" s="4"/>
      <c r="B2635" s="4"/>
      <c r="C2635" s="5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1:16" s="2" customFormat="1" x14ac:dyDescent="0.2">
      <c r="A2636" s="4"/>
      <c r="B2636" s="4"/>
      <c r="C2636" s="5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1:16" s="2" customFormat="1" x14ac:dyDescent="0.2">
      <c r="A2637" s="4"/>
      <c r="B2637" s="4"/>
      <c r="C2637" s="5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1:16" s="2" customFormat="1" x14ac:dyDescent="0.2">
      <c r="A2638" s="4"/>
      <c r="B2638" s="4"/>
      <c r="C2638" s="5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1:16" s="2" customFormat="1" x14ac:dyDescent="0.2">
      <c r="A2639" s="4"/>
      <c r="B2639" s="4"/>
      <c r="C2639" s="5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1:16" s="2" customFormat="1" x14ac:dyDescent="0.2">
      <c r="A2640" s="4"/>
      <c r="B2640" s="4"/>
      <c r="C2640" s="5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1:16" s="2" customFormat="1" x14ac:dyDescent="0.2">
      <c r="A2641" s="4"/>
      <c r="B2641" s="4"/>
      <c r="C2641" s="5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1:16" s="2" customFormat="1" x14ac:dyDescent="0.2">
      <c r="A2642" s="4"/>
      <c r="B2642" s="4"/>
      <c r="C2642" s="5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1:16" s="2" customFormat="1" x14ac:dyDescent="0.2">
      <c r="A2643" s="4"/>
      <c r="B2643" s="4"/>
      <c r="C2643" s="5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1:16" s="2" customFormat="1" x14ac:dyDescent="0.2">
      <c r="A2644" s="4"/>
      <c r="B2644" s="4"/>
      <c r="C2644" s="5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1:16" s="2" customFormat="1" x14ac:dyDescent="0.2">
      <c r="A2645" s="4"/>
      <c r="B2645" s="4"/>
      <c r="C2645" s="5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1:16" s="2" customFormat="1" x14ac:dyDescent="0.2">
      <c r="A2646" s="4"/>
      <c r="B2646" s="4"/>
      <c r="C2646" s="5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1:16" s="2" customFormat="1" x14ac:dyDescent="0.2">
      <c r="A2647" s="4"/>
      <c r="B2647" s="4"/>
      <c r="C2647" s="5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1:16" s="2" customFormat="1" x14ac:dyDescent="0.2">
      <c r="A2648" s="4"/>
      <c r="B2648" s="4"/>
      <c r="C2648" s="5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1:16" s="2" customFormat="1" x14ac:dyDescent="0.2">
      <c r="A2649" s="4"/>
      <c r="B2649" s="4"/>
      <c r="C2649" s="5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1:16" s="2" customFormat="1" x14ac:dyDescent="0.2">
      <c r="A2650" s="4"/>
      <c r="B2650" s="4"/>
      <c r="C2650" s="5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1:16" s="2" customFormat="1" x14ac:dyDescent="0.2">
      <c r="A2651" s="4"/>
      <c r="B2651" s="4"/>
      <c r="C2651" s="5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1:16" s="2" customFormat="1" x14ac:dyDescent="0.2">
      <c r="A2652" s="4"/>
      <c r="B2652" s="4"/>
      <c r="C2652" s="5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1:16" s="2" customFormat="1" x14ac:dyDescent="0.2">
      <c r="A2653" s="4"/>
      <c r="B2653" s="4"/>
      <c r="C2653" s="5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1:16" s="2" customFormat="1" x14ac:dyDescent="0.2">
      <c r="A2654" s="4"/>
      <c r="B2654" s="4"/>
      <c r="C2654" s="5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1:16" s="2" customFormat="1" x14ac:dyDescent="0.2">
      <c r="A2655" s="4"/>
      <c r="B2655" s="4"/>
      <c r="C2655" s="5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1:16" s="2" customFormat="1" x14ac:dyDescent="0.2">
      <c r="A2656" s="4"/>
      <c r="B2656" s="4"/>
      <c r="C2656" s="5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1:16" s="2" customFormat="1" x14ac:dyDescent="0.2">
      <c r="A2657" s="4"/>
      <c r="B2657" s="4"/>
      <c r="C2657" s="5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1:16" s="2" customFormat="1" x14ac:dyDescent="0.2">
      <c r="A2658" s="4"/>
      <c r="B2658" s="4"/>
      <c r="C2658" s="5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1:16" s="2" customFormat="1" x14ac:dyDescent="0.2">
      <c r="A2659" s="4"/>
      <c r="B2659" s="4"/>
      <c r="C2659" s="5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1:16" s="2" customFormat="1" x14ac:dyDescent="0.2">
      <c r="A2660" s="4"/>
      <c r="B2660" s="4"/>
      <c r="C2660" s="5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1:16" s="2" customFormat="1" x14ac:dyDescent="0.2">
      <c r="A2661" s="4"/>
      <c r="B2661" s="4"/>
      <c r="C2661" s="5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1:16" s="2" customFormat="1" x14ac:dyDescent="0.2">
      <c r="A2662" s="4"/>
      <c r="B2662" s="4"/>
      <c r="C2662" s="5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1:16" s="2" customFormat="1" x14ac:dyDescent="0.2">
      <c r="A2663" s="4"/>
      <c r="B2663" s="4"/>
      <c r="C2663" s="5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1:16" s="2" customFormat="1" x14ac:dyDescent="0.2">
      <c r="A2664" s="4"/>
      <c r="B2664" s="4"/>
      <c r="C2664" s="5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1:16" s="2" customFormat="1" x14ac:dyDescent="0.2">
      <c r="A2665" s="4"/>
      <c r="B2665" s="4"/>
      <c r="C2665" s="5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1:16" s="2" customFormat="1" x14ac:dyDescent="0.2">
      <c r="A2666" s="4"/>
      <c r="B2666" s="4"/>
      <c r="C2666" s="5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1:16" s="2" customFormat="1" x14ac:dyDescent="0.2">
      <c r="A2667" s="4"/>
      <c r="B2667" s="4"/>
      <c r="C2667" s="5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1:16" s="2" customFormat="1" x14ac:dyDescent="0.2">
      <c r="A2668" s="4"/>
      <c r="B2668" s="4"/>
      <c r="C2668" s="5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1:16" s="2" customFormat="1" x14ac:dyDescent="0.2">
      <c r="A2669" s="4"/>
      <c r="B2669" s="4"/>
      <c r="C2669" s="5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1:16" s="2" customFormat="1" x14ac:dyDescent="0.2">
      <c r="A2670" s="4"/>
      <c r="B2670" s="4"/>
      <c r="C2670" s="5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1:16" s="2" customFormat="1" x14ac:dyDescent="0.2">
      <c r="A2671" s="4"/>
      <c r="B2671" s="4"/>
      <c r="C2671" s="5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1:16" s="2" customFormat="1" x14ac:dyDescent="0.2">
      <c r="A2672" s="4"/>
      <c r="B2672" s="4"/>
      <c r="C2672" s="5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1:16" s="2" customFormat="1" x14ac:dyDescent="0.2">
      <c r="A2673" s="4"/>
      <c r="B2673" s="4"/>
      <c r="C2673" s="5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1:16" s="2" customFormat="1" x14ac:dyDescent="0.2">
      <c r="A2674" s="4"/>
      <c r="B2674" s="4"/>
      <c r="C2674" s="5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1:16" s="2" customFormat="1" x14ac:dyDescent="0.2">
      <c r="A2675" s="4"/>
      <c r="B2675" s="4"/>
      <c r="C2675" s="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1:16" s="2" customFormat="1" x14ac:dyDescent="0.2">
      <c r="A2676" s="4"/>
      <c r="B2676" s="4"/>
      <c r="C2676" s="5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1:16" s="2" customFormat="1" x14ac:dyDescent="0.2">
      <c r="A2677" s="4"/>
      <c r="B2677" s="4"/>
      <c r="C2677" s="5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1:16" s="2" customFormat="1" x14ac:dyDescent="0.2">
      <c r="A2678" s="4"/>
      <c r="B2678" s="4"/>
      <c r="C2678" s="5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1:16" s="2" customFormat="1" x14ac:dyDescent="0.2">
      <c r="A2679" s="4"/>
      <c r="B2679" s="4"/>
      <c r="C2679" s="5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1:16" s="2" customFormat="1" x14ac:dyDescent="0.2">
      <c r="A2680" s="4"/>
      <c r="B2680" s="4"/>
      <c r="C2680" s="5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1:16" s="2" customFormat="1" x14ac:dyDescent="0.2">
      <c r="A2681" s="4"/>
      <c r="B2681" s="4"/>
      <c r="C2681" s="5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1:16" s="2" customFormat="1" x14ac:dyDescent="0.2">
      <c r="A2682" s="4"/>
      <c r="B2682" s="4"/>
      <c r="C2682" s="5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1:16" s="2" customFormat="1" x14ac:dyDescent="0.2">
      <c r="A2683" s="4"/>
      <c r="B2683" s="4"/>
      <c r="C2683" s="5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1:16" s="2" customFormat="1" x14ac:dyDescent="0.2">
      <c r="A2684" s="4"/>
      <c r="B2684" s="4"/>
      <c r="C2684" s="5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1:16" s="2" customFormat="1" x14ac:dyDescent="0.2">
      <c r="A2685" s="4"/>
      <c r="B2685" s="4"/>
      <c r="C2685" s="5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1:16" s="2" customFormat="1" x14ac:dyDescent="0.2">
      <c r="A2686" s="4"/>
      <c r="B2686" s="4"/>
      <c r="C2686" s="5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1:16" s="2" customFormat="1" x14ac:dyDescent="0.2">
      <c r="A2687" s="4"/>
      <c r="B2687" s="4"/>
      <c r="C2687" s="5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1:16" s="2" customFormat="1" x14ac:dyDescent="0.2">
      <c r="A2688" s="4"/>
      <c r="B2688" s="4"/>
      <c r="C2688" s="5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1:16" s="2" customFormat="1" x14ac:dyDescent="0.2">
      <c r="A2689" s="4"/>
      <c r="B2689" s="4"/>
      <c r="C2689" s="5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1:16" s="2" customFormat="1" x14ac:dyDescent="0.2">
      <c r="A2690" s="4"/>
      <c r="B2690" s="4"/>
      <c r="C2690" s="5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1:16" s="2" customFormat="1" x14ac:dyDescent="0.2">
      <c r="A2691" s="4"/>
      <c r="B2691" s="4"/>
      <c r="C2691" s="5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1:16" s="2" customFormat="1" x14ac:dyDescent="0.2">
      <c r="A2692" s="4"/>
      <c r="B2692" s="4"/>
      <c r="C2692" s="5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1:16" s="2" customFormat="1" x14ac:dyDescent="0.2">
      <c r="A2693" s="4"/>
      <c r="B2693" s="4"/>
      <c r="C2693" s="5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1:16" s="2" customFormat="1" x14ac:dyDescent="0.2">
      <c r="A2694" s="4"/>
      <c r="B2694" s="4"/>
      <c r="C2694" s="5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1:16" s="2" customFormat="1" x14ac:dyDescent="0.2">
      <c r="A2695" s="4"/>
      <c r="B2695" s="4"/>
      <c r="C2695" s="5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1:16" s="2" customFormat="1" x14ac:dyDescent="0.2">
      <c r="A2696" s="4"/>
      <c r="B2696" s="4"/>
      <c r="C2696" s="5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1:16" s="2" customFormat="1" x14ac:dyDescent="0.2">
      <c r="A2697" s="4"/>
      <c r="B2697" s="4"/>
      <c r="C2697" s="5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1:16" s="2" customFormat="1" x14ac:dyDescent="0.2">
      <c r="A2698" s="4"/>
      <c r="B2698" s="4"/>
      <c r="C2698" s="5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1:16" s="2" customFormat="1" x14ac:dyDescent="0.2">
      <c r="A2699" s="4"/>
      <c r="B2699" s="4"/>
      <c r="C2699" s="5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1:16" s="2" customFormat="1" x14ac:dyDescent="0.2">
      <c r="A2700" s="4"/>
      <c r="B2700" s="4"/>
      <c r="C2700" s="5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1:16" s="2" customFormat="1" x14ac:dyDescent="0.2">
      <c r="A2701" s="4"/>
      <c r="B2701" s="4"/>
      <c r="C2701" s="5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1:16" s="2" customFormat="1" x14ac:dyDescent="0.2">
      <c r="A2702" s="4"/>
      <c r="B2702" s="4"/>
      <c r="C2702" s="5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1:16" s="2" customFormat="1" x14ac:dyDescent="0.2">
      <c r="A2703" s="4"/>
      <c r="B2703" s="4"/>
      <c r="C2703" s="5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1:16" s="2" customFormat="1" x14ac:dyDescent="0.2">
      <c r="A2704" s="4"/>
      <c r="B2704" s="4"/>
      <c r="C2704" s="5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1:16" s="2" customFormat="1" x14ac:dyDescent="0.2">
      <c r="A2705" s="4"/>
      <c r="B2705" s="4"/>
      <c r="C2705" s="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1:16" s="2" customFormat="1" x14ac:dyDescent="0.2">
      <c r="A2706" s="4"/>
      <c r="B2706" s="4"/>
      <c r="C2706" s="5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1:16" s="2" customFormat="1" x14ac:dyDescent="0.2">
      <c r="A2707" s="4"/>
      <c r="B2707" s="4"/>
      <c r="C2707" s="5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1:16" s="2" customFormat="1" x14ac:dyDescent="0.2">
      <c r="A2708" s="4"/>
      <c r="B2708" s="4"/>
      <c r="C2708" s="5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1:16" s="2" customFormat="1" x14ac:dyDescent="0.2">
      <c r="A2709" s="4"/>
      <c r="B2709" s="4"/>
      <c r="C2709" s="5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1:16" s="2" customFormat="1" x14ac:dyDescent="0.2">
      <c r="A2710" s="4"/>
      <c r="B2710" s="4"/>
      <c r="C2710" s="5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1:16" s="2" customFormat="1" x14ac:dyDescent="0.2">
      <c r="A2711" s="4"/>
      <c r="B2711" s="4"/>
      <c r="C2711" s="5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1:16" s="2" customFormat="1" x14ac:dyDescent="0.2">
      <c r="A2712" s="4"/>
      <c r="B2712" s="4"/>
      <c r="C2712" s="5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1:16" s="2" customFormat="1" x14ac:dyDescent="0.2">
      <c r="A2713" s="4"/>
      <c r="B2713" s="4"/>
      <c r="C2713" s="5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1:16" s="2" customFormat="1" x14ac:dyDescent="0.2">
      <c r="A2714" s="4"/>
      <c r="B2714" s="4"/>
      <c r="C2714" s="5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1:16" s="2" customFormat="1" x14ac:dyDescent="0.2">
      <c r="A2715" s="4"/>
      <c r="B2715" s="4"/>
      <c r="C2715" s="5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1:16" s="2" customFormat="1" x14ac:dyDescent="0.2">
      <c r="A2716" s="4"/>
      <c r="B2716" s="4"/>
      <c r="C2716" s="5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1:16" s="2" customFormat="1" x14ac:dyDescent="0.2">
      <c r="A2717" s="4"/>
      <c r="B2717" s="4"/>
      <c r="C2717" s="5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1:16" s="2" customFormat="1" x14ac:dyDescent="0.2">
      <c r="A2718" s="4"/>
      <c r="B2718" s="4"/>
      <c r="C2718" s="5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1:16" s="2" customFormat="1" x14ac:dyDescent="0.2">
      <c r="A2719" s="4"/>
      <c r="B2719" s="4"/>
      <c r="C2719" s="5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1:16" s="2" customFormat="1" x14ac:dyDescent="0.2">
      <c r="A2720" s="4"/>
      <c r="B2720" s="4"/>
      <c r="C2720" s="5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1:16" s="2" customFormat="1" x14ac:dyDescent="0.2">
      <c r="A2721" s="4"/>
      <c r="B2721" s="4"/>
      <c r="C2721" s="5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1:16" s="2" customFormat="1" x14ac:dyDescent="0.2">
      <c r="A2722" s="4"/>
      <c r="B2722" s="4"/>
      <c r="C2722" s="5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1:16" s="2" customFormat="1" x14ac:dyDescent="0.2">
      <c r="A2723" s="4"/>
      <c r="B2723" s="4"/>
      <c r="C2723" s="5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1:16" s="2" customFormat="1" x14ac:dyDescent="0.2">
      <c r="A2724" s="4"/>
      <c r="B2724" s="4"/>
      <c r="C2724" s="5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1:16" s="2" customFormat="1" x14ac:dyDescent="0.2">
      <c r="A2725" s="4"/>
      <c r="B2725" s="4"/>
      <c r="C2725" s="5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1:16" s="2" customFormat="1" x14ac:dyDescent="0.2">
      <c r="A2726" s="4"/>
      <c r="B2726" s="4"/>
      <c r="C2726" s="5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1:16" s="2" customFormat="1" x14ac:dyDescent="0.2">
      <c r="A2727" s="4"/>
      <c r="B2727" s="4"/>
      <c r="C2727" s="5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1:16" s="2" customFormat="1" x14ac:dyDescent="0.2">
      <c r="A2728" s="4"/>
      <c r="B2728" s="4"/>
      <c r="C2728" s="5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1:16" s="2" customFormat="1" x14ac:dyDescent="0.2">
      <c r="A2729" s="4"/>
      <c r="B2729" s="4"/>
      <c r="C2729" s="5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1:16" s="2" customFormat="1" x14ac:dyDescent="0.2">
      <c r="A2730" s="4"/>
      <c r="B2730" s="4"/>
      <c r="C2730" s="5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1:16" s="2" customFormat="1" x14ac:dyDescent="0.2">
      <c r="A2731" s="4"/>
      <c r="B2731" s="4"/>
      <c r="C2731" s="5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1:16" s="2" customFormat="1" x14ac:dyDescent="0.2">
      <c r="A2732" s="4"/>
      <c r="B2732" s="4"/>
      <c r="C2732" s="5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1:16" s="2" customFormat="1" x14ac:dyDescent="0.2">
      <c r="A2733" s="4"/>
      <c r="B2733" s="4"/>
      <c r="C2733" s="5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1:16" s="2" customFormat="1" x14ac:dyDescent="0.2">
      <c r="A2734" s="4"/>
      <c r="B2734" s="4"/>
      <c r="C2734" s="5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1:16" s="2" customFormat="1" x14ac:dyDescent="0.2">
      <c r="A2735" s="4"/>
      <c r="B2735" s="4"/>
      <c r="C2735" s="5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1:16" s="2" customFormat="1" x14ac:dyDescent="0.2">
      <c r="A2736" s="4"/>
      <c r="B2736" s="4"/>
      <c r="C2736" s="5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1:16" s="2" customFormat="1" x14ac:dyDescent="0.2">
      <c r="A2737" s="4"/>
      <c r="B2737" s="4"/>
      <c r="C2737" s="5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1:16" s="2" customFormat="1" x14ac:dyDescent="0.2">
      <c r="A2738" s="4"/>
      <c r="B2738" s="4"/>
      <c r="C2738" s="5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1:16" s="2" customFormat="1" x14ac:dyDescent="0.2">
      <c r="A2739" s="4"/>
      <c r="B2739" s="4"/>
      <c r="C2739" s="5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1:16" s="2" customFormat="1" x14ac:dyDescent="0.2">
      <c r="A2740" s="4"/>
      <c r="B2740" s="4"/>
      <c r="C2740" s="5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1:16" s="2" customFormat="1" x14ac:dyDescent="0.2">
      <c r="A2741" s="4"/>
      <c r="B2741" s="4"/>
      <c r="C2741" s="5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1:16" s="2" customFormat="1" x14ac:dyDescent="0.2">
      <c r="A2742" s="4"/>
      <c r="B2742" s="4"/>
      <c r="C2742" s="5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1:16" s="2" customFormat="1" x14ac:dyDescent="0.2">
      <c r="A2743" s="4"/>
      <c r="B2743" s="4"/>
      <c r="C2743" s="5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1:16" s="2" customFormat="1" x14ac:dyDescent="0.2">
      <c r="A2744" s="4"/>
      <c r="B2744" s="4"/>
      <c r="C2744" s="5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1:16" s="2" customFormat="1" x14ac:dyDescent="0.2">
      <c r="A2745" s="4"/>
      <c r="B2745" s="4"/>
      <c r="C2745" s="5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1:16" s="2" customFormat="1" x14ac:dyDescent="0.2">
      <c r="A2746" s="4"/>
      <c r="B2746" s="4"/>
      <c r="C2746" s="5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1:16" s="2" customFormat="1" x14ac:dyDescent="0.2">
      <c r="A2747" s="4"/>
      <c r="B2747" s="4"/>
      <c r="C2747" s="5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1:16" s="2" customFormat="1" x14ac:dyDescent="0.2">
      <c r="A2748" s="4"/>
      <c r="B2748" s="4"/>
      <c r="C2748" s="5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1:16" s="2" customFormat="1" x14ac:dyDescent="0.2">
      <c r="A2749" s="4"/>
      <c r="B2749" s="4"/>
      <c r="C2749" s="5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1:16" s="2" customFormat="1" x14ac:dyDescent="0.2">
      <c r="A2750" s="4"/>
      <c r="B2750" s="4"/>
      <c r="C2750" s="5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1:16" s="2" customFormat="1" x14ac:dyDescent="0.2">
      <c r="A2751" s="4"/>
      <c r="B2751" s="4"/>
      <c r="C2751" s="5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1:16" s="2" customFormat="1" x14ac:dyDescent="0.2">
      <c r="A2752" s="4"/>
      <c r="B2752" s="4"/>
      <c r="C2752" s="5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1:16" s="2" customFormat="1" x14ac:dyDescent="0.2">
      <c r="A2753" s="4"/>
      <c r="B2753" s="4"/>
      <c r="C2753" s="5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1:16" s="2" customFormat="1" x14ac:dyDescent="0.2">
      <c r="A2754" s="4"/>
      <c r="B2754" s="4"/>
      <c r="C2754" s="5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1:16" s="2" customFormat="1" x14ac:dyDescent="0.2">
      <c r="A2755" s="4"/>
      <c r="B2755" s="4"/>
      <c r="C2755" s="5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1:16" s="2" customFormat="1" x14ac:dyDescent="0.2">
      <c r="A2756" s="4"/>
      <c r="B2756" s="4"/>
      <c r="C2756" s="5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1:16" s="2" customFormat="1" x14ac:dyDescent="0.2">
      <c r="A2757" s="4"/>
      <c r="B2757" s="4"/>
      <c r="C2757" s="5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1:16" s="2" customFormat="1" x14ac:dyDescent="0.2">
      <c r="A2758" s="4"/>
      <c r="B2758" s="4"/>
      <c r="C2758" s="5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1:16" s="2" customFormat="1" x14ac:dyDescent="0.2">
      <c r="A2759" s="4"/>
      <c r="B2759" s="4"/>
      <c r="C2759" s="5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1:16" s="2" customFormat="1" x14ac:dyDescent="0.2">
      <c r="A2760" s="4"/>
      <c r="B2760" s="4"/>
      <c r="C2760" s="5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1:16" s="2" customFormat="1" x14ac:dyDescent="0.2">
      <c r="A2761" s="4"/>
      <c r="B2761" s="4"/>
      <c r="C2761" s="5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1:16" s="2" customFormat="1" x14ac:dyDescent="0.2">
      <c r="A2762" s="4"/>
      <c r="B2762" s="4"/>
      <c r="C2762" s="5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1:16" s="2" customFormat="1" x14ac:dyDescent="0.2">
      <c r="A2763" s="4"/>
      <c r="B2763" s="4"/>
      <c r="C2763" s="5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1:16" s="2" customFormat="1" x14ac:dyDescent="0.2">
      <c r="A2764" s="4"/>
      <c r="B2764" s="4"/>
      <c r="C2764" s="5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1:16" s="2" customFormat="1" x14ac:dyDescent="0.2">
      <c r="A2765" s="4"/>
      <c r="B2765" s="4"/>
      <c r="C2765" s="5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1:16" s="2" customFormat="1" x14ac:dyDescent="0.2">
      <c r="A2766" s="4"/>
      <c r="B2766" s="4"/>
      <c r="C2766" s="5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1:16" s="2" customFormat="1" x14ac:dyDescent="0.2">
      <c r="A2767" s="4"/>
      <c r="B2767" s="4"/>
      <c r="C2767" s="5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1:16" s="2" customFormat="1" x14ac:dyDescent="0.2">
      <c r="A2768" s="4"/>
      <c r="B2768" s="4"/>
      <c r="C2768" s="5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1:16" s="2" customFormat="1" x14ac:dyDescent="0.2">
      <c r="A2769" s="4"/>
      <c r="B2769" s="4"/>
      <c r="C2769" s="5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1:16" s="2" customFormat="1" x14ac:dyDescent="0.2">
      <c r="A2770" s="4"/>
      <c r="B2770" s="4"/>
      <c r="C2770" s="5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1:16" s="2" customFormat="1" x14ac:dyDescent="0.2">
      <c r="A2771" s="4"/>
      <c r="B2771" s="4"/>
      <c r="C2771" s="5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1:16" s="2" customFormat="1" x14ac:dyDescent="0.2">
      <c r="A2772" s="4"/>
      <c r="B2772" s="4"/>
      <c r="C2772" s="5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1:16" s="2" customFormat="1" x14ac:dyDescent="0.2">
      <c r="A2773" s="4"/>
      <c r="B2773" s="4"/>
      <c r="C2773" s="5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1:16" s="2" customFormat="1" x14ac:dyDescent="0.2">
      <c r="A2774" s="4"/>
      <c r="B2774" s="4"/>
      <c r="C2774" s="5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1:16" s="2" customFormat="1" x14ac:dyDescent="0.2">
      <c r="A2775" s="4"/>
      <c r="B2775" s="4"/>
      <c r="C2775" s="5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1:16" s="2" customFormat="1" x14ac:dyDescent="0.2">
      <c r="A2776" s="4"/>
      <c r="B2776" s="4"/>
      <c r="C2776" s="5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1:16" s="2" customFormat="1" x14ac:dyDescent="0.2">
      <c r="A2777" s="4"/>
      <c r="B2777" s="4"/>
      <c r="C2777" s="5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1:16" s="2" customFormat="1" x14ac:dyDescent="0.2">
      <c r="A2778" s="4"/>
      <c r="B2778" s="4"/>
      <c r="C2778" s="5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1:16" s="2" customFormat="1" x14ac:dyDescent="0.2">
      <c r="A2779" s="4"/>
      <c r="B2779" s="4"/>
      <c r="C2779" s="5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1:16" s="2" customFormat="1" x14ac:dyDescent="0.2">
      <c r="A2780" s="4"/>
      <c r="B2780" s="4"/>
      <c r="C2780" s="5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1:16" s="2" customFormat="1" x14ac:dyDescent="0.2">
      <c r="A2781" s="4"/>
      <c r="B2781" s="4"/>
      <c r="C2781" s="5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1:16" s="2" customFormat="1" x14ac:dyDescent="0.2">
      <c r="A2782" s="4"/>
      <c r="B2782" s="4"/>
      <c r="C2782" s="5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1:16" s="2" customFormat="1" x14ac:dyDescent="0.2">
      <c r="A2783" s="4"/>
      <c r="B2783" s="4"/>
      <c r="C2783" s="5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1:16" s="2" customFormat="1" x14ac:dyDescent="0.2">
      <c r="A2784" s="4"/>
      <c r="B2784" s="4"/>
      <c r="C2784" s="5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1:16" s="2" customFormat="1" x14ac:dyDescent="0.2">
      <c r="A2785" s="4"/>
      <c r="B2785" s="4"/>
      <c r="C2785" s="5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1:16" s="2" customFormat="1" x14ac:dyDescent="0.2">
      <c r="A2786" s="4"/>
      <c r="B2786" s="4"/>
      <c r="C2786" s="5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1:16" s="2" customFormat="1" x14ac:dyDescent="0.2">
      <c r="A2787" s="4"/>
      <c r="B2787" s="4"/>
      <c r="C2787" s="5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1:16" s="2" customFormat="1" x14ac:dyDescent="0.2">
      <c r="A2788" s="4"/>
      <c r="B2788" s="4"/>
      <c r="C2788" s="5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1:16" s="2" customFormat="1" x14ac:dyDescent="0.2">
      <c r="A2789" s="4"/>
      <c r="B2789" s="4"/>
      <c r="C2789" s="5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1:16" s="2" customFormat="1" x14ac:dyDescent="0.2">
      <c r="A2790" s="4"/>
      <c r="B2790" s="4"/>
      <c r="C2790" s="5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1:16" s="2" customFormat="1" x14ac:dyDescent="0.2">
      <c r="A2791" s="4"/>
      <c r="B2791" s="4"/>
      <c r="C2791" s="5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1:16" s="2" customFormat="1" x14ac:dyDescent="0.2">
      <c r="A2792" s="4"/>
      <c r="B2792" s="4"/>
      <c r="C2792" s="5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1:16" s="2" customFormat="1" x14ac:dyDescent="0.2">
      <c r="A2793" s="4"/>
      <c r="B2793" s="4"/>
      <c r="C2793" s="5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1:16" s="2" customFormat="1" x14ac:dyDescent="0.2">
      <c r="A2794" s="4"/>
      <c r="B2794" s="4"/>
      <c r="C2794" s="5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1:16" s="2" customFormat="1" x14ac:dyDescent="0.2">
      <c r="A2795" s="4"/>
      <c r="B2795" s="4"/>
      <c r="C2795" s="5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1:16" s="2" customFormat="1" x14ac:dyDescent="0.2">
      <c r="A2796" s="4"/>
      <c r="B2796" s="4"/>
      <c r="C2796" s="5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1:16" s="2" customFormat="1" x14ac:dyDescent="0.2">
      <c r="A2797" s="4"/>
      <c r="B2797" s="4"/>
      <c r="C2797" s="5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1:16" s="2" customFormat="1" x14ac:dyDescent="0.2">
      <c r="A2798" s="4"/>
      <c r="B2798" s="4"/>
      <c r="C2798" s="5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1:16" s="2" customFormat="1" x14ac:dyDescent="0.2">
      <c r="A2799" s="4"/>
      <c r="B2799" s="4"/>
      <c r="C2799" s="5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1:16" s="2" customFormat="1" x14ac:dyDescent="0.2">
      <c r="A2800" s="4"/>
      <c r="B2800" s="4"/>
      <c r="C2800" s="5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1:16" s="2" customFormat="1" x14ac:dyDescent="0.2">
      <c r="A2801" s="4"/>
      <c r="B2801" s="4"/>
      <c r="C2801" s="5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1:16" s="2" customFormat="1" x14ac:dyDescent="0.2">
      <c r="A2802" s="4"/>
      <c r="B2802" s="4"/>
      <c r="C2802" s="5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1:16" s="2" customFormat="1" x14ac:dyDescent="0.2">
      <c r="A2803" s="4"/>
      <c r="B2803" s="4"/>
      <c r="C2803" s="5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1:16" s="2" customFormat="1" x14ac:dyDescent="0.2">
      <c r="A2804" s="4"/>
      <c r="B2804" s="4"/>
      <c r="C2804" s="5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1:16" s="2" customFormat="1" x14ac:dyDescent="0.2">
      <c r="A2805" s="4"/>
      <c r="B2805" s="4"/>
      <c r="C2805" s="5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1:16" s="2" customFormat="1" x14ac:dyDescent="0.2">
      <c r="A2806" s="4"/>
      <c r="B2806" s="4"/>
      <c r="C2806" s="5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1:16" s="2" customFormat="1" x14ac:dyDescent="0.2">
      <c r="A2807" s="4"/>
      <c r="B2807" s="4"/>
      <c r="C2807" s="5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1:16" s="2" customFormat="1" x14ac:dyDescent="0.2">
      <c r="A2808" s="4"/>
      <c r="B2808" s="4"/>
      <c r="C2808" s="5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1:16" s="2" customFormat="1" x14ac:dyDescent="0.2">
      <c r="A2809" s="4"/>
      <c r="B2809" s="4"/>
      <c r="C2809" s="5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1:16" s="2" customFormat="1" x14ac:dyDescent="0.2">
      <c r="A2810" s="4"/>
      <c r="B2810" s="4"/>
      <c r="C2810" s="5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1:16" s="2" customFormat="1" x14ac:dyDescent="0.2">
      <c r="A2811" s="4"/>
      <c r="B2811" s="4"/>
      <c r="C2811" s="5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1:16" s="2" customFormat="1" x14ac:dyDescent="0.2">
      <c r="A2812" s="4"/>
      <c r="B2812" s="4"/>
      <c r="C2812" s="5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1:16" s="2" customFormat="1" x14ac:dyDescent="0.2">
      <c r="A2813" s="4"/>
      <c r="B2813" s="4"/>
      <c r="C2813" s="5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1:16" s="2" customFormat="1" x14ac:dyDescent="0.2">
      <c r="A2814" s="4"/>
      <c r="B2814" s="4"/>
      <c r="C2814" s="5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1:16" s="2" customFormat="1" x14ac:dyDescent="0.2">
      <c r="A2815" s="4"/>
      <c r="B2815" s="4"/>
      <c r="C2815" s="5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1:16" s="2" customFormat="1" x14ac:dyDescent="0.2">
      <c r="A2816" s="4"/>
      <c r="B2816" s="4"/>
      <c r="C2816" s="5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1:16" s="2" customFormat="1" x14ac:dyDescent="0.2">
      <c r="A2817" s="4"/>
      <c r="B2817" s="4"/>
      <c r="C2817" s="5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1:16" s="2" customFormat="1" x14ac:dyDescent="0.2">
      <c r="A2818" s="4"/>
      <c r="B2818" s="4"/>
      <c r="C2818" s="5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1:16" s="2" customFormat="1" x14ac:dyDescent="0.2">
      <c r="A2819" s="4"/>
      <c r="B2819" s="4"/>
      <c r="C2819" s="5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1:16" s="2" customFormat="1" x14ac:dyDescent="0.2">
      <c r="A2820" s="4"/>
      <c r="B2820" s="4"/>
      <c r="C2820" s="5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1:16" s="2" customFormat="1" x14ac:dyDescent="0.2">
      <c r="A2821" s="4"/>
      <c r="B2821" s="4"/>
      <c r="C2821" s="5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1:16" s="2" customFormat="1" x14ac:dyDescent="0.2">
      <c r="A2822" s="4"/>
      <c r="B2822" s="4"/>
      <c r="C2822" s="5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1:16" s="2" customFormat="1" x14ac:dyDescent="0.2">
      <c r="A2823" s="4"/>
      <c r="B2823" s="4"/>
      <c r="C2823" s="5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1:16" s="2" customFormat="1" x14ac:dyDescent="0.2">
      <c r="A2824" s="4"/>
      <c r="B2824" s="4"/>
      <c r="C2824" s="5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1:16" s="2" customFormat="1" x14ac:dyDescent="0.2">
      <c r="A2825" s="4"/>
      <c r="B2825" s="4"/>
      <c r="C2825" s="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1:16" s="2" customFormat="1" x14ac:dyDescent="0.2">
      <c r="A2826" s="4"/>
      <c r="B2826" s="4"/>
      <c r="C2826" s="5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1:16" s="2" customFormat="1" x14ac:dyDescent="0.2">
      <c r="A2827" s="4"/>
      <c r="B2827" s="4"/>
      <c r="C2827" s="5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1:16" s="2" customFormat="1" x14ac:dyDescent="0.2">
      <c r="A2828" s="4"/>
      <c r="B2828" s="4"/>
      <c r="C2828" s="5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1:16" s="2" customFormat="1" x14ac:dyDescent="0.2">
      <c r="A2829" s="4"/>
      <c r="B2829" s="4"/>
      <c r="C2829" s="5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1:16" s="2" customFormat="1" x14ac:dyDescent="0.2">
      <c r="A2830" s="4"/>
      <c r="B2830" s="4"/>
      <c r="C2830" s="5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1:16" s="2" customFormat="1" x14ac:dyDescent="0.2">
      <c r="A2831" s="4"/>
      <c r="B2831" s="4"/>
      <c r="C2831" s="5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1:16" s="2" customFormat="1" x14ac:dyDescent="0.2">
      <c r="A2832" s="4"/>
      <c r="B2832" s="4"/>
      <c r="C2832" s="5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1:16" s="2" customFormat="1" x14ac:dyDescent="0.2">
      <c r="A2833" s="4"/>
      <c r="B2833" s="4"/>
      <c r="C2833" s="5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1:16" s="2" customFormat="1" x14ac:dyDescent="0.2">
      <c r="A2834" s="4"/>
      <c r="B2834" s="4"/>
      <c r="C2834" s="5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1:16" s="2" customFormat="1" x14ac:dyDescent="0.2">
      <c r="A2835" s="4"/>
      <c r="B2835" s="4"/>
      <c r="C2835" s="5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1:16" s="2" customFormat="1" x14ac:dyDescent="0.2">
      <c r="A2836" s="4"/>
      <c r="B2836" s="4"/>
      <c r="C2836" s="5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1:16" s="2" customFormat="1" x14ac:dyDescent="0.2">
      <c r="A2837" s="4"/>
      <c r="B2837" s="4"/>
      <c r="C2837" s="5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1:16" s="2" customFormat="1" x14ac:dyDescent="0.2">
      <c r="A2838" s="4"/>
      <c r="B2838" s="4"/>
      <c r="C2838" s="5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1:16" s="2" customFormat="1" x14ac:dyDescent="0.2">
      <c r="A2839" s="4"/>
      <c r="B2839" s="4"/>
      <c r="C2839" s="5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1:16" s="2" customFormat="1" x14ac:dyDescent="0.2">
      <c r="A2840" s="4"/>
      <c r="B2840" s="4"/>
      <c r="C2840" s="5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1:16" s="2" customFormat="1" x14ac:dyDescent="0.2">
      <c r="A2841" s="4"/>
      <c r="B2841" s="4"/>
      <c r="C2841" s="5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1:16" s="2" customFormat="1" x14ac:dyDescent="0.2">
      <c r="A2842" s="4"/>
      <c r="B2842" s="4"/>
      <c r="C2842" s="5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1:16" s="2" customFormat="1" x14ac:dyDescent="0.2">
      <c r="A2843" s="4"/>
      <c r="B2843" s="4"/>
      <c r="C2843" s="5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1:16" s="2" customFormat="1" x14ac:dyDescent="0.2">
      <c r="A2844" s="4"/>
      <c r="B2844" s="4"/>
      <c r="C2844" s="5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1:16" s="2" customFormat="1" x14ac:dyDescent="0.2">
      <c r="A2845" s="4"/>
      <c r="B2845" s="4"/>
      <c r="C2845" s="5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1:16" s="2" customFormat="1" x14ac:dyDescent="0.2">
      <c r="A2846" s="4"/>
      <c r="B2846" s="4"/>
      <c r="C2846" s="5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1:16" s="2" customFormat="1" x14ac:dyDescent="0.2">
      <c r="A2847" s="4"/>
      <c r="B2847" s="4"/>
      <c r="C2847" s="5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1:16" s="2" customFormat="1" x14ac:dyDescent="0.2">
      <c r="A2848" s="4"/>
      <c r="B2848" s="4"/>
      <c r="C2848" s="5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1:16" s="2" customFormat="1" x14ac:dyDescent="0.2">
      <c r="A2849" s="4"/>
      <c r="B2849" s="4"/>
      <c r="C2849" s="5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1:16" s="2" customFormat="1" x14ac:dyDescent="0.2">
      <c r="A2850" s="4"/>
      <c r="B2850" s="4"/>
      <c r="C2850" s="5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1:16" s="2" customFormat="1" x14ac:dyDescent="0.2">
      <c r="A2851" s="4"/>
      <c r="B2851" s="4"/>
      <c r="C2851" s="5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1:16" s="2" customFormat="1" x14ac:dyDescent="0.2">
      <c r="A2852" s="4"/>
      <c r="B2852" s="4"/>
      <c r="C2852" s="5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1:16" s="2" customFormat="1" x14ac:dyDescent="0.2">
      <c r="A2853" s="4"/>
      <c r="B2853" s="4"/>
      <c r="C2853" s="5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1:16" s="2" customFormat="1" x14ac:dyDescent="0.2">
      <c r="A2854" s="4"/>
      <c r="B2854" s="4"/>
      <c r="C2854" s="5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1:16" s="2" customFormat="1" x14ac:dyDescent="0.2">
      <c r="A2855" s="4"/>
      <c r="B2855" s="4"/>
      <c r="C2855" s="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1:16" s="2" customFormat="1" x14ac:dyDescent="0.2">
      <c r="A2856" s="4"/>
      <c r="B2856" s="4"/>
      <c r="C2856" s="5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1:16" s="2" customFormat="1" x14ac:dyDescent="0.2">
      <c r="A2857" s="4"/>
      <c r="B2857" s="4"/>
      <c r="C2857" s="5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1:16" s="2" customFormat="1" x14ac:dyDescent="0.2">
      <c r="A2858" s="4"/>
      <c r="B2858" s="4"/>
      <c r="C2858" s="5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1:16" s="2" customFormat="1" x14ac:dyDescent="0.2">
      <c r="A2859" s="4"/>
      <c r="B2859" s="4"/>
      <c r="C2859" s="5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1:16" s="2" customFormat="1" x14ac:dyDescent="0.2">
      <c r="A2860" s="4"/>
      <c r="B2860" s="4"/>
      <c r="C2860" s="5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1:16" s="2" customFormat="1" x14ac:dyDescent="0.2">
      <c r="A2861" s="4"/>
      <c r="B2861" s="4"/>
      <c r="C2861" s="5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1:16" s="2" customFormat="1" x14ac:dyDescent="0.2">
      <c r="A2862" s="4"/>
      <c r="B2862" s="4"/>
      <c r="C2862" s="5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1:16" s="2" customFormat="1" x14ac:dyDescent="0.2">
      <c r="A2863" s="4"/>
      <c r="B2863" s="4"/>
      <c r="C2863" s="5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1:16" s="2" customFormat="1" x14ac:dyDescent="0.2">
      <c r="A2864" s="4"/>
      <c r="B2864" s="4"/>
      <c r="C2864" s="5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1:16" s="2" customFormat="1" x14ac:dyDescent="0.2">
      <c r="A2865" s="4"/>
      <c r="B2865" s="4"/>
      <c r="C2865" s="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1:16" s="2" customFormat="1" x14ac:dyDescent="0.2">
      <c r="A2866" s="4"/>
      <c r="B2866" s="4"/>
      <c r="C2866" s="5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1:16" s="2" customFormat="1" x14ac:dyDescent="0.2">
      <c r="A2867" s="4"/>
      <c r="B2867" s="4"/>
      <c r="C2867" s="5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1:16" s="2" customFormat="1" x14ac:dyDescent="0.2">
      <c r="A2868" s="4"/>
      <c r="B2868" s="4"/>
      <c r="C2868" s="5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1:16" s="2" customFormat="1" x14ac:dyDescent="0.2">
      <c r="A2869" s="4"/>
      <c r="B2869" s="4"/>
      <c r="C2869" s="5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1:16" s="2" customFormat="1" x14ac:dyDescent="0.2">
      <c r="A2870" s="4"/>
      <c r="B2870" s="4"/>
      <c r="C2870" s="5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1:16" s="2" customFormat="1" x14ac:dyDescent="0.2">
      <c r="A2871" s="4"/>
      <c r="B2871" s="4"/>
      <c r="C2871" s="5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1:16" s="2" customFormat="1" x14ac:dyDescent="0.2">
      <c r="A2872" s="4"/>
      <c r="B2872" s="4"/>
      <c r="C2872" s="5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1:16" s="2" customFormat="1" x14ac:dyDescent="0.2">
      <c r="A2873" s="4"/>
      <c r="B2873" s="4"/>
      <c r="C2873" s="5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1:16" s="2" customFormat="1" x14ac:dyDescent="0.2">
      <c r="A2874" s="4"/>
      <c r="B2874" s="4"/>
      <c r="C2874" s="5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1:16" s="2" customFormat="1" x14ac:dyDescent="0.2">
      <c r="A2875" s="4"/>
      <c r="B2875" s="4"/>
      <c r="C2875" s="5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1:16" s="2" customFormat="1" x14ac:dyDescent="0.2">
      <c r="A2876" s="4"/>
      <c r="B2876" s="4"/>
      <c r="C2876" s="5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1:16" s="2" customFormat="1" x14ac:dyDescent="0.2">
      <c r="A2877" s="4"/>
      <c r="B2877" s="4"/>
      <c r="C2877" s="5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1:16" s="2" customFormat="1" x14ac:dyDescent="0.2">
      <c r="A2878" s="4"/>
      <c r="B2878" s="4"/>
      <c r="C2878" s="5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1:16" s="2" customFormat="1" x14ac:dyDescent="0.2">
      <c r="A2879" s="4"/>
      <c r="B2879" s="4"/>
      <c r="C2879" s="5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1:16" s="2" customFormat="1" x14ac:dyDescent="0.2">
      <c r="A2880" s="4"/>
      <c r="B2880" s="4"/>
      <c r="C2880" s="5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1:16" s="2" customFormat="1" x14ac:dyDescent="0.2">
      <c r="A2881" s="4"/>
      <c r="B2881" s="4"/>
      <c r="C2881" s="5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1:16" s="2" customFormat="1" x14ac:dyDescent="0.2">
      <c r="A2882" s="4"/>
      <c r="B2882" s="4"/>
      <c r="C2882" s="5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1:16" s="2" customFormat="1" x14ac:dyDescent="0.2">
      <c r="A2883" s="4"/>
      <c r="B2883" s="4"/>
      <c r="C2883" s="5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1:16" s="2" customFormat="1" x14ac:dyDescent="0.2">
      <c r="A2884" s="4"/>
      <c r="B2884" s="4"/>
      <c r="C2884" s="5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1:16" s="2" customFormat="1" x14ac:dyDescent="0.2">
      <c r="A2885" s="4"/>
      <c r="B2885" s="4"/>
      <c r="C2885" s="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1:16" s="2" customFormat="1" x14ac:dyDescent="0.2">
      <c r="A2886" s="4"/>
      <c r="B2886" s="4"/>
      <c r="C2886" s="5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1:16" s="2" customFormat="1" x14ac:dyDescent="0.2">
      <c r="A2887" s="4"/>
      <c r="B2887" s="4"/>
      <c r="C2887" s="5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1:16" s="2" customFormat="1" x14ac:dyDescent="0.2">
      <c r="A2888" s="4"/>
      <c r="B2888" s="4"/>
      <c r="C2888" s="5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1:16" s="2" customFormat="1" x14ac:dyDescent="0.2">
      <c r="A2889" s="4"/>
      <c r="B2889" s="4"/>
      <c r="C2889" s="5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1:16" s="2" customFormat="1" x14ac:dyDescent="0.2">
      <c r="A2890" s="4"/>
      <c r="B2890" s="4"/>
      <c r="C2890" s="5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1:16" s="2" customFormat="1" x14ac:dyDescent="0.2">
      <c r="A2891" s="4"/>
      <c r="B2891" s="4"/>
      <c r="C2891" s="5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1:16" s="2" customFormat="1" x14ac:dyDescent="0.2">
      <c r="A2892" s="4"/>
      <c r="B2892" s="4"/>
      <c r="C2892" s="5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1:16" s="2" customFormat="1" x14ac:dyDescent="0.2">
      <c r="A2893" s="4"/>
      <c r="B2893" s="4"/>
      <c r="C2893" s="5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1:16" s="2" customFormat="1" x14ac:dyDescent="0.2">
      <c r="A2894" s="4"/>
      <c r="B2894" s="4"/>
      <c r="C2894" s="5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1:16" s="2" customFormat="1" x14ac:dyDescent="0.2">
      <c r="A2895" s="4"/>
      <c r="B2895" s="4"/>
      <c r="C2895" s="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1:16" s="2" customFormat="1" x14ac:dyDescent="0.2">
      <c r="A2896" s="4"/>
      <c r="B2896" s="4"/>
      <c r="C2896" s="5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1:16" s="2" customFormat="1" x14ac:dyDescent="0.2">
      <c r="A2897" s="4"/>
      <c r="B2897" s="4"/>
      <c r="C2897" s="5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1:16" s="2" customFormat="1" x14ac:dyDescent="0.2">
      <c r="A2898" s="4"/>
      <c r="B2898" s="4"/>
      <c r="C2898" s="5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1:16" s="2" customFormat="1" x14ac:dyDescent="0.2">
      <c r="A2899" s="4"/>
      <c r="B2899" s="4"/>
      <c r="C2899" s="5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1:16" s="2" customFormat="1" x14ac:dyDescent="0.2">
      <c r="A2900" s="4"/>
      <c r="B2900" s="4"/>
      <c r="C2900" s="5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1:16" s="2" customFormat="1" x14ac:dyDescent="0.2">
      <c r="A2901" s="4"/>
      <c r="B2901" s="4"/>
      <c r="C2901" s="5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1:16" s="2" customFormat="1" x14ac:dyDescent="0.2">
      <c r="A2902" s="4"/>
      <c r="B2902" s="4"/>
      <c r="C2902" s="5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1:16" s="2" customFormat="1" x14ac:dyDescent="0.2">
      <c r="A2903" s="4"/>
      <c r="B2903" s="4"/>
      <c r="C2903" s="5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1:16" s="2" customFormat="1" x14ac:dyDescent="0.2">
      <c r="A2904" s="4"/>
      <c r="B2904" s="4"/>
      <c r="C2904" s="5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1:16" s="2" customFormat="1" x14ac:dyDescent="0.2">
      <c r="A2905" s="4"/>
      <c r="B2905" s="4"/>
      <c r="C2905" s="5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1:16" s="2" customFormat="1" x14ac:dyDescent="0.2">
      <c r="A2906" s="4"/>
      <c r="B2906" s="4"/>
      <c r="C2906" s="5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1:16" s="2" customFormat="1" x14ac:dyDescent="0.2">
      <c r="A2907" s="4"/>
      <c r="B2907" s="4"/>
      <c r="C2907" s="5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1:16" s="2" customFormat="1" x14ac:dyDescent="0.2">
      <c r="A2908" s="4"/>
      <c r="B2908" s="4"/>
      <c r="C2908" s="5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1:16" s="2" customFormat="1" x14ac:dyDescent="0.2">
      <c r="A2909" s="4"/>
      <c r="B2909" s="4"/>
      <c r="C2909" s="5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1:16" s="2" customFormat="1" x14ac:dyDescent="0.2">
      <c r="A2910" s="4"/>
      <c r="B2910" s="4"/>
      <c r="C2910" s="5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1:16" s="2" customFormat="1" x14ac:dyDescent="0.2">
      <c r="A2911" s="4"/>
      <c r="B2911" s="4"/>
      <c r="C2911" s="5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1:16" s="2" customFormat="1" x14ac:dyDescent="0.2">
      <c r="A2912" s="4"/>
      <c r="B2912" s="4"/>
      <c r="C2912" s="5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1:16" s="2" customFormat="1" x14ac:dyDescent="0.2">
      <c r="A2913" s="4"/>
      <c r="B2913" s="4"/>
      <c r="C2913" s="5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1:16" s="2" customFormat="1" x14ac:dyDescent="0.2">
      <c r="A2914" s="4"/>
      <c r="B2914" s="4"/>
      <c r="C2914" s="5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1:16" s="2" customFormat="1" x14ac:dyDescent="0.2">
      <c r="A2915" s="4"/>
      <c r="B2915" s="4"/>
      <c r="C2915" s="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1:16" s="2" customFormat="1" x14ac:dyDescent="0.2">
      <c r="A2916" s="4"/>
      <c r="B2916" s="4"/>
      <c r="C2916" s="5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1:16" s="2" customFormat="1" x14ac:dyDescent="0.2">
      <c r="A2917" s="4"/>
      <c r="B2917" s="4"/>
      <c r="C2917" s="5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1:16" s="2" customFormat="1" x14ac:dyDescent="0.2">
      <c r="A2918" s="4"/>
      <c r="B2918" s="4"/>
      <c r="C2918" s="5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1:16" s="2" customFormat="1" x14ac:dyDescent="0.2">
      <c r="A2919" s="4"/>
      <c r="B2919" s="4"/>
      <c r="C2919" s="5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1:16" s="2" customFormat="1" x14ac:dyDescent="0.2">
      <c r="A2920" s="4"/>
      <c r="B2920" s="4"/>
      <c r="C2920" s="5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1:16" s="2" customFormat="1" x14ac:dyDescent="0.2">
      <c r="A2921" s="4"/>
      <c r="B2921" s="4"/>
      <c r="C2921" s="5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1:16" s="2" customFormat="1" x14ac:dyDescent="0.2">
      <c r="A2922" s="4"/>
      <c r="B2922" s="4"/>
      <c r="C2922" s="5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1:16" s="2" customFormat="1" x14ac:dyDescent="0.2">
      <c r="A2923" s="4"/>
      <c r="B2923" s="4"/>
      <c r="C2923" s="5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1:16" s="2" customFormat="1" x14ac:dyDescent="0.2">
      <c r="A2924" s="4"/>
      <c r="B2924" s="4"/>
      <c r="C2924" s="5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1:16" s="2" customFormat="1" x14ac:dyDescent="0.2">
      <c r="A2925" s="4"/>
      <c r="B2925" s="4"/>
      <c r="C2925" s="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1:16" s="2" customFormat="1" x14ac:dyDescent="0.2">
      <c r="A2926" s="4"/>
      <c r="B2926" s="4"/>
      <c r="C2926" s="5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1:16" s="2" customFormat="1" x14ac:dyDescent="0.2">
      <c r="A2927" s="4"/>
      <c r="B2927" s="4"/>
      <c r="C2927" s="5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1:16" s="2" customFormat="1" x14ac:dyDescent="0.2">
      <c r="A2928" s="4"/>
      <c r="B2928" s="4"/>
      <c r="C2928" s="5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1:16" s="2" customFormat="1" x14ac:dyDescent="0.2">
      <c r="A2929" s="4"/>
      <c r="B2929" s="4"/>
      <c r="C2929" s="5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1:16" s="2" customFormat="1" x14ac:dyDescent="0.2">
      <c r="A2930" s="4"/>
      <c r="B2930" s="4"/>
      <c r="C2930" s="5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1:16" s="2" customFormat="1" x14ac:dyDescent="0.2">
      <c r="A2931" s="4"/>
      <c r="B2931" s="4"/>
      <c r="C2931" s="5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1:16" s="2" customFormat="1" x14ac:dyDescent="0.2">
      <c r="A2932" s="4"/>
      <c r="B2932" s="4"/>
      <c r="C2932" s="5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1:16" s="2" customFormat="1" x14ac:dyDescent="0.2">
      <c r="A2933" s="4"/>
      <c r="B2933" s="4"/>
      <c r="C2933" s="5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1:16" s="2" customFormat="1" x14ac:dyDescent="0.2">
      <c r="A2934" s="4"/>
      <c r="B2934" s="4"/>
      <c r="C2934" s="5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1:16" s="2" customFormat="1" x14ac:dyDescent="0.2">
      <c r="A2935" s="4"/>
      <c r="B2935" s="4"/>
      <c r="C2935" s="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1:16" s="2" customFormat="1" x14ac:dyDescent="0.2">
      <c r="A2936" s="4"/>
      <c r="B2936" s="4"/>
      <c r="C2936" s="5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1:16" s="2" customFormat="1" x14ac:dyDescent="0.2">
      <c r="A2937" s="4"/>
      <c r="B2937" s="4"/>
      <c r="C2937" s="5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1:16" s="2" customFormat="1" x14ac:dyDescent="0.2">
      <c r="A2938" s="4"/>
      <c r="B2938" s="4"/>
      <c r="C2938" s="5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1:16" s="2" customFormat="1" x14ac:dyDescent="0.2">
      <c r="A2939" s="4"/>
      <c r="B2939" s="4"/>
      <c r="C2939" s="5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1:16" s="2" customFormat="1" x14ac:dyDescent="0.2">
      <c r="A2940" s="4"/>
      <c r="B2940" s="4"/>
      <c r="C2940" s="5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1:16" s="2" customFormat="1" x14ac:dyDescent="0.2">
      <c r="A2941" s="4"/>
      <c r="B2941" s="4"/>
      <c r="C2941" s="5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1:16" s="2" customFormat="1" x14ac:dyDescent="0.2">
      <c r="A2942" s="4"/>
      <c r="B2942" s="4"/>
      <c r="C2942" s="5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1:16" s="2" customFormat="1" x14ac:dyDescent="0.2">
      <c r="A2943" s="4"/>
      <c r="B2943" s="4"/>
      <c r="C2943" s="5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1:16" s="2" customFormat="1" x14ac:dyDescent="0.2">
      <c r="A2944" s="4"/>
      <c r="B2944" s="4"/>
      <c r="C2944" s="5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1:16" s="2" customFormat="1" x14ac:dyDescent="0.2">
      <c r="A2945" s="4"/>
      <c r="B2945" s="4"/>
      <c r="C2945" s="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1:16" s="2" customFormat="1" x14ac:dyDescent="0.2">
      <c r="A2946" s="4"/>
      <c r="B2946" s="4"/>
      <c r="C2946" s="5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1:16" s="2" customFormat="1" x14ac:dyDescent="0.2">
      <c r="A2947" s="4"/>
      <c r="B2947" s="4"/>
      <c r="C2947" s="5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1:16" s="2" customFormat="1" x14ac:dyDescent="0.2">
      <c r="A2948" s="4"/>
      <c r="B2948" s="4"/>
      <c r="C2948" s="5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1:16" s="2" customFormat="1" x14ac:dyDescent="0.2">
      <c r="A2949" s="4"/>
      <c r="B2949" s="4"/>
      <c r="C2949" s="5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1:16" s="2" customFormat="1" x14ac:dyDescent="0.2">
      <c r="A2950" s="4"/>
      <c r="B2950" s="4"/>
      <c r="C2950" s="5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1:16" s="2" customFormat="1" x14ac:dyDescent="0.2">
      <c r="A2951" s="4"/>
      <c r="B2951" s="4"/>
      <c r="C2951" s="5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1:16" s="2" customFormat="1" x14ac:dyDescent="0.2">
      <c r="A2952" s="4"/>
      <c r="B2952" s="4"/>
      <c r="C2952" s="5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1:16" s="2" customFormat="1" x14ac:dyDescent="0.2">
      <c r="A2953" s="4"/>
      <c r="B2953" s="4"/>
      <c r="C2953" s="5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1:16" s="2" customFormat="1" x14ac:dyDescent="0.2">
      <c r="A2954" s="4"/>
      <c r="B2954" s="4"/>
      <c r="C2954" s="5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1:16" s="2" customFormat="1" x14ac:dyDescent="0.2">
      <c r="A2955" s="4"/>
      <c r="B2955" s="4"/>
      <c r="C2955" s="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1:16" s="2" customFormat="1" x14ac:dyDescent="0.2">
      <c r="A2956" s="4"/>
      <c r="B2956" s="4"/>
      <c r="C2956" s="5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1:16" s="2" customFormat="1" x14ac:dyDescent="0.2">
      <c r="A2957" s="4"/>
      <c r="B2957" s="4"/>
      <c r="C2957" s="5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1:16" s="2" customFormat="1" x14ac:dyDescent="0.2">
      <c r="A2958" s="4"/>
      <c r="B2958" s="4"/>
      <c r="C2958" s="5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1:16" s="2" customFormat="1" x14ac:dyDescent="0.2">
      <c r="A2959" s="4"/>
      <c r="B2959" s="4"/>
      <c r="C2959" s="5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1:16" s="2" customFormat="1" x14ac:dyDescent="0.2">
      <c r="A2960" s="4"/>
      <c r="B2960" s="4"/>
      <c r="C2960" s="5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1:16" s="2" customFormat="1" x14ac:dyDescent="0.2">
      <c r="A2961" s="4"/>
      <c r="B2961" s="4"/>
      <c r="C2961" s="5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1:16" s="2" customFormat="1" x14ac:dyDescent="0.2">
      <c r="A2962" s="4"/>
      <c r="B2962" s="4"/>
      <c r="C2962" s="5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1:16" s="2" customFormat="1" x14ac:dyDescent="0.2">
      <c r="A2963" s="4"/>
      <c r="B2963" s="4"/>
      <c r="C2963" s="5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1:16" s="2" customFormat="1" x14ac:dyDescent="0.2">
      <c r="A2964" s="4"/>
      <c r="B2964" s="4"/>
      <c r="C2964" s="5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1:16" s="2" customFormat="1" x14ac:dyDescent="0.2">
      <c r="A2965" s="4"/>
      <c r="B2965" s="4"/>
      <c r="C2965" s="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1:16" s="2" customFormat="1" x14ac:dyDescent="0.2">
      <c r="A2966" s="4"/>
      <c r="B2966" s="4"/>
      <c r="C2966" s="5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1:16" s="2" customFormat="1" x14ac:dyDescent="0.2">
      <c r="A2967" s="4"/>
      <c r="B2967" s="4"/>
      <c r="C2967" s="5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1:16" s="2" customFormat="1" x14ac:dyDescent="0.2">
      <c r="A2968" s="4"/>
      <c r="B2968" s="4"/>
      <c r="C2968" s="5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1:16" s="2" customFormat="1" x14ac:dyDescent="0.2">
      <c r="A2969" s="4"/>
      <c r="B2969" s="4"/>
      <c r="C2969" s="5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1:16" s="2" customFormat="1" x14ac:dyDescent="0.2">
      <c r="A2970" s="4"/>
      <c r="B2970" s="4"/>
      <c r="C2970" s="5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1:16" s="2" customFormat="1" x14ac:dyDescent="0.2">
      <c r="A2971" s="4"/>
      <c r="B2971" s="4"/>
      <c r="C2971" s="5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1:16" s="2" customFormat="1" x14ac:dyDescent="0.2">
      <c r="A2972" s="4"/>
      <c r="B2972" s="4"/>
      <c r="C2972" s="5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1:16" s="2" customFormat="1" x14ac:dyDescent="0.2">
      <c r="A2973" s="4"/>
      <c r="B2973" s="4"/>
      <c r="C2973" s="5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1:16" s="2" customFormat="1" x14ac:dyDescent="0.2">
      <c r="A2974" s="4"/>
      <c r="B2974" s="4"/>
      <c r="C2974" s="5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1:16" s="2" customFormat="1" x14ac:dyDescent="0.2">
      <c r="A2975" s="4"/>
      <c r="B2975" s="4"/>
      <c r="C2975" s="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1:16" s="2" customFormat="1" x14ac:dyDescent="0.2">
      <c r="A2976" s="4"/>
      <c r="B2976" s="4"/>
      <c r="C2976" s="5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1:16" s="2" customFormat="1" x14ac:dyDescent="0.2">
      <c r="A2977" s="4"/>
      <c r="B2977" s="4"/>
      <c r="C2977" s="5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1:16" s="2" customFormat="1" x14ac:dyDescent="0.2">
      <c r="A2978" s="4"/>
      <c r="B2978" s="4"/>
      <c r="C2978" s="5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1:16" s="2" customFormat="1" x14ac:dyDescent="0.2">
      <c r="A2979" s="4"/>
      <c r="B2979" s="4"/>
      <c r="C2979" s="5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1:16" s="2" customFormat="1" x14ac:dyDescent="0.2">
      <c r="A2980" s="4"/>
      <c r="B2980" s="4"/>
      <c r="C2980" s="5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1:16" s="2" customFormat="1" x14ac:dyDescent="0.2">
      <c r="A2981" s="4"/>
      <c r="B2981" s="4"/>
      <c r="C2981" s="5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1:16" s="2" customFormat="1" x14ac:dyDescent="0.2">
      <c r="A2982" s="4"/>
      <c r="B2982" s="4"/>
      <c r="C2982" s="5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1:16" s="2" customFormat="1" x14ac:dyDescent="0.2">
      <c r="A2983" s="4"/>
      <c r="B2983" s="4"/>
      <c r="C2983" s="5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1:16" s="2" customFormat="1" x14ac:dyDescent="0.2">
      <c r="A2984" s="4"/>
      <c r="B2984" s="4"/>
      <c r="C2984" s="5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1:16" s="2" customFormat="1" x14ac:dyDescent="0.2">
      <c r="A2985" s="4"/>
      <c r="B2985" s="4"/>
      <c r="C2985" s="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1:16" s="2" customFormat="1" x14ac:dyDescent="0.2">
      <c r="A2986" s="4"/>
      <c r="B2986" s="4"/>
      <c r="C2986" s="5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1:16" s="2" customFormat="1" x14ac:dyDescent="0.2">
      <c r="A2987" s="4"/>
      <c r="B2987" s="4"/>
      <c r="C2987" s="5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1:16" s="2" customFormat="1" x14ac:dyDescent="0.2">
      <c r="A2988" s="4"/>
      <c r="B2988" s="4"/>
      <c r="C2988" s="5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1:16" s="2" customFormat="1" x14ac:dyDescent="0.2">
      <c r="A2989" s="4"/>
      <c r="B2989" s="4"/>
      <c r="C2989" s="5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1:16" s="2" customFormat="1" x14ac:dyDescent="0.2">
      <c r="A2990" s="4"/>
      <c r="B2990" s="4"/>
      <c r="C2990" s="5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1:16" s="2" customFormat="1" x14ac:dyDescent="0.2">
      <c r="A2991" s="4"/>
      <c r="B2991" s="4"/>
      <c r="C2991" s="5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1:16" s="2" customFormat="1" x14ac:dyDescent="0.2">
      <c r="A2992" s="4"/>
      <c r="B2992" s="4"/>
      <c r="C2992" s="5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1:16" s="2" customFormat="1" x14ac:dyDescent="0.2">
      <c r="A2993" s="4"/>
      <c r="B2993" s="4"/>
      <c r="C2993" s="5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1:16" s="2" customFormat="1" x14ac:dyDescent="0.2">
      <c r="A2994" s="4"/>
      <c r="B2994" s="4"/>
      <c r="C2994" s="5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1:16" s="2" customFormat="1" x14ac:dyDescent="0.2">
      <c r="A2995" s="4"/>
      <c r="B2995" s="4"/>
      <c r="C2995" s="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1:16" s="2" customFormat="1" x14ac:dyDescent="0.2">
      <c r="A2996" s="4"/>
      <c r="B2996" s="4"/>
      <c r="C2996" s="5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1:16" s="2" customFormat="1" x14ac:dyDescent="0.2">
      <c r="A2997" s="4"/>
      <c r="B2997" s="4"/>
      <c r="C2997" s="5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1:16" s="2" customFormat="1" x14ac:dyDescent="0.2">
      <c r="A2998" s="4"/>
      <c r="B2998" s="4"/>
      <c r="C2998" s="5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1:16" s="2" customFormat="1" x14ac:dyDescent="0.2">
      <c r="A2999" s="4"/>
      <c r="B2999" s="4"/>
      <c r="C2999" s="5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1:16" s="2" customFormat="1" x14ac:dyDescent="0.2">
      <c r="A3000" s="4"/>
      <c r="B3000" s="4"/>
      <c r="C3000" s="5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1:16" s="2" customFormat="1" x14ac:dyDescent="0.2">
      <c r="A3001" s="4"/>
      <c r="B3001" s="4"/>
      <c r="C3001" s="5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1:16" s="2" customFormat="1" x14ac:dyDescent="0.2">
      <c r="A3002" s="4"/>
      <c r="B3002" s="4"/>
      <c r="C3002" s="5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1:16" s="2" customFormat="1" x14ac:dyDescent="0.2">
      <c r="A3003" s="4"/>
      <c r="B3003" s="4"/>
      <c r="C3003" s="5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1:16" s="2" customFormat="1" x14ac:dyDescent="0.2">
      <c r="A3004" s="4"/>
      <c r="B3004" s="4"/>
      <c r="C3004" s="5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1:16" s="2" customFormat="1" x14ac:dyDescent="0.2">
      <c r="A3005" s="4"/>
      <c r="B3005" s="4"/>
      <c r="C3005" s="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1:16" s="2" customFormat="1" x14ac:dyDescent="0.2">
      <c r="A3006" s="4"/>
      <c r="B3006" s="4"/>
      <c r="C3006" s="5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1:16" s="2" customFormat="1" x14ac:dyDescent="0.2">
      <c r="A3007" s="4"/>
      <c r="B3007" s="4"/>
      <c r="C3007" s="5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1:16" s="2" customFormat="1" x14ac:dyDescent="0.2">
      <c r="A3008" s="4"/>
      <c r="B3008" s="4"/>
      <c r="C3008" s="5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1:16" s="2" customFormat="1" x14ac:dyDescent="0.2">
      <c r="A3009" s="4"/>
      <c r="B3009" s="4"/>
      <c r="C3009" s="5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1:16" s="2" customFormat="1" x14ac:dyDescent="0.2">
      <c r="A3010" s="4"/>
      <c r="B3010" s="4"/>
      <c r="C3010" s="5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1:16" s="2" customFormat="1" x14ac:dyDescent="0.2">
      <c r="A3011" s="4"/>
      <c r="B3011" s="4"/>
      <c r="C3011" s="5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1:16" s="2" customFormat="1" x14ac:dyDescent="0.2">
      <c r="A3012" s="4"/>
      <c r="B3012" s="4"/>
      <c r="C3012" s="5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1:16" s="2" customFormat="1" x14ac:dyDescent="0.2">
      <c r="A3013" s="4"/>
      <c r="B3013" s="4"/>
      <c r="C3013" s="5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1:16" s="2" customFormat="1" x14ac:dyDescent="0.2">
      <c r="A3014" s="4"/>
      <c r="B3014" s="4"/>
      <c r="C3014" s="5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1:16" s="2" customFormat="1" x14ac:dyDescent="0.2">
      <c r="A3015" s="4"/>
      <c r="B3015" s="4"/>
      <c r="C3015" s="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1:16" s="2" customFormat="1" x14ac:dyDescent="0.2">
      <c r="A3016" s="4"/>
      <c r="B3016" s="4"/>
      <c r="C3016" s="5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1:16" s="2" customFormat="1" x14ac:dyDescent="0.2">
      <c r="A3017" s="4"/>
      <c r="B3017" s="4"/>
      <c r="C3017" s="5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1:16" s="2" customFormat="1" x14ac:dyDescent="0.2">
      <c r="A3018" s="4"/>
      <c r="B3018" s="4"/>
      <c r="C3018" s="5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1:16" s="2" customFormat="1" x14ac:dyDescent="0.2">
      <c r="A3019" s="4"/>
      <c r="B3019" s="4"/>
      <c r="C3019" s="5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1:16" s="2" customFormat="1" x14ac:dyDescent="0.2">
      <c r="A3020" s="4"/>
      <c r="B3020" s="4"/>
      <c r="C3020" s="5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1:16" s="2" customFormat="1" x14ac:dyDescent="0.2">
      <c r="A3021" s="4"/>
      <c r="B3021" s="4"/>
      <c r="C3021" s="5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1:16" s="2" customFormat="1" x14ac:dyDescent="0.2">
      <c r="A3022" s="4"/>
      <c r="B3022" s="4"/>
      <c r="C3022" s="5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1:16" s="2" customFormat="1" x14ac:dyDescent="0.2">
      <c r="A3023" s="4"/>
      <c r="B3023" s="4"/>
      <c r="C3023" s="5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1:16" s="2" customFormat="1" x14ac:dyDescent="0.2">
      <c r="A3024" s="4"/>
      <c r="B3024" s="4"/>
      <c r="C3024" s="5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1:16" s="2" customFormat="1" x14ac:dyDescent="0.2">
      <c r="A3025" s="4"/>
      <c r="B3025" s="4"/>
      <c r="C3025" s="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1:16" s="2" customFormat="1" x14ac:dyDescent="0.2">
      <c r="A3026" s="4"/>
      <c r="B3026" s="4"/>
      <c r="C3026" s="5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1:16" s="2" customFormat="1" x14ac:dyDescent="0.2">
      <c r="A3027" s="4"/>
      <c r="B3027" s="4"/>
      <c r="C3027" s="5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1:16" s="2" customFormat="1" x14ac:dyDescent="0.2">
      <c r="A3028" s="4"/>
      <c r="B3028" s="4"/>
      <c r="C3028" s="5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1:16" s="2" customFormat="1" x14ac:dyDescent="0.2">
      <c r="A3029" s="4"/>
      <c r="B3029" s="4"/>
      <c r="C3029" s="5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1:16" s="2" customFormat="1" x14ac:dyDescent="0.2">
      <c r="A3030" s="4"/>
      <c r="B3030" s="4"/>
      <c r="C3030" s="5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1:16" s="2" customFormat="1" x14ac:dyDescent="0.2">
      <c r="A3031" s="4"/>
      <c r="B3031" s="4"/>
      <c r="C3031" s="5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1:16" s="2" customFormat="1" x14ac:dyDescent="0.2">
      <c r="A3032" s="4"/>
      <c r="B3032" s="4"/>
      <c r="C3032" s="5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1:16" s="2" customFormat="1" x14ac:dyDescent="0.2">
      <c r="A3033" s="4"/>
      <c r="B3033" s="4"/>
      <c r="C3033" s="5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1:16" s="2" customFormat="1" x14ac:dyDescent="0.2">
      <c r="A3034" s="4"/>
      <c r="B3034" s="4"/>
      <c r="C3034" s="5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1:16" s="2" customFormat="1" x14ac:dyDescent="0.2">
      <c r="A3035" s="4"/>
      <c r="B3035" s="4"/>
      <c r="C3035" s="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1:16" s="2" customFormat="1" x14ac:dyDescent="0.2">
      <c r="A3036" s="4"/>
      <c r="B3036" s="4"/>
      <c r="C3036" s="5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1:16" s="2" customFormat="1" x14ac:dyDescent="0.2">
      <c r="A3037" s="4"/>
      <c r="B3037" s="4"/>
      <c r="C3037" s="5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1:16" s="2" customFormat="1" x14ac:dyDescent="0.2">
      <c r="A3038" s="4"/>
      <c r="B3038" s="4"/>
      <c r="C3038" s="5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1:16" s="2" customFormat="1" x14ac:dyDescent="0.2">
      <c r="A3039" s="4"/>
      <c r="B3039" s="4"/>
      <c r="C3039" s="5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1:16" s="2" customFormat="1" x14ac:dyDescent="0.2">
      <c r="A3040" s="4"/>
      <c r="B3040" s="4"/>
      <c r="C3040" s="5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1:16" s="2" customFormat="1" x14ac:dyDescent="0.2">
      <c r="A3041" s="4"/>
      <c r="B3041" s="4"/>
      <c r="C3041" s="5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1:16" s="2" customFormat="1" x14ac:dyDescent="0.2">
      <c r="A3042" s="4"/>
      <c r="B3042" s="4"/>
      <c r="C3042" s="5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1:16" s="2" customFormat="1" x14ac:dyDescent="0.2">
      <c r="A3043" s="4"/>
      <c r="B3043" s="4"/>
      <c r="C3043" s="5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1:16" s="2" customFormat="1" x14ac:dyDescent="0.2">
      <c r="A3044" s="4"/>
      <c r="B3044" s="4"/>
      <c r="C3044" s="5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1:16" s="2" customFormat="1" x14ac:dyDescent="0.2">
      <c r="A3045" s="4"/>
      <c r="B3045" s="4"/>
      <c r="C3045" s="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1:16" s="2" customFormat="1" x14ac:dyDescent="0.2">
      <c r="A3046" s="4"/>
      <c r="B3046" s="4"/>
      <c r="C3046" s="5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1:16" s="2" customFormat="1" x14ac:dyDescent="0.2">
      <c r="A3047" s="4"/>
      <c r="B3047" s="4"/>
      <c r="C3047" s="5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1:16" s="2" customFormat="1" x14ac:dyDescent="0.2">
      <c r="A3048" s="4"/>
      <c r="B3048" s="4"/>
      <c r="C3048" s="5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1:16" s="2" customFormat="1" x14ac:dyDescent="0.2">
      <c r="A3049" s="4"/>
      <c r="B3049" s="4"/>
      <c r="C3049" s="5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1:16" s="2" customFormat="1" x14ac:dyDescent="0.2">
      <c r="A3050" s="4"/>
      <c r="B3050" s="4"/>
      <c r="C3050" s="5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1:16" s="2" customFormat="1" x14ac:dyDescent="0.2">
      <c r="A3051" s="4"/>
      <c r="B3051" s="4"/>
      <c r="C3051" s="5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1:16" s="2" customFormat="1" x14ac:dyDescent="0.2">
      <c r="A3052" s="4"/>
      <c r="B3052" s="4"/>
      <c r="C3052" s="5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1:16" s="2" customFormat="1" x14ac:dyDescent="0.2">
      <c r="A3053" s="4"/>
      <c r="B3053" s="4"/>
      <c r="C3053" s="5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1:16" s="2" customFormat="1" x14ac:dyDescent="0.2">
      <c r="A3054" s="4"/>
      <c r="B3054" s="4"/>
      <c r="C3054" s="5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1:16" s="2" customFormat="1" x14ac:dyDescent="0.2">
      <c r="A3055" s="4"/>
      <c r="B3055" s="4"/>
      <c r="C3055" s="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1:16" s="2" customFormat="1" x14ac:dyDescent="0.2">
      <c r="A3056" s="4"/>
      <c r="B3056" s="4"/>
      <c r="C3056" s="5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1:16" s="2" customFormat="1" x14ac:dyDescent="0.2">
      <c r="A3057" s="4"/>
      <c r="B3057" s="4"/>
      <c r="C3057" s="5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1:16" s="2" customFormat="1" x14ac:dyDescent="0.2">
      <c r="A3058" s="4"/>
      <c r="B3058" s="4"/>
      <c r="C3058" s="5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1:16" s="2" customFormat="1" x14ac:dyDescent="0.2">
      <c r="A3059" s="4"/>
      <c r="B3059" s="4"/>
      <c r="C3059" s="5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1:16" s="2" customFormat="1" x14ac:dyDescent="0.2">
      <c r="A3060" s="4"/>
      <c r="B3060" s="4"/>
      <c r="C3060" s="5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1:16" s="2" customFormat="1" x14ac:dyDescent="0.2">
      <c r="A3061" s="4"/>
      <c r="B3061" s="4"/>
      <c r="C3061" s="5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1:16" s="2" customFormat="1" x14ac:dyDescent="0.2">
      <c r="A3062" s="4"/>
      <c r="B3062" s="4"/>
      <c r="C3062" s="5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1:16" s="2" customFormat="1" x14ac:dyDescent="0.2">
      <c r="A3063" s="4"/>
      <c r="B3063" s="4"/>
      <c r="C3063" s="5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1:16" s="2" customFormat="1" x14ac:dyDescent="0.2">
      <c r="A3064" s="4"/>
      <c r="B3064" s="4"/>
      <c r="C3064" s="5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1:16" s="2" customFormat="1" x14ac:dyDescent="0.2">
      <c r="A3065" s="4"/>
      <c r="B3065" s="4"/>
      <c r="C3065" s="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1:16" s="2" customFormat="1" x14ac:dyDescent="0.2">
      <c r="A3066" s="4"/>
      <c r="B3066" s="4"/>
      <c r="C3066" s="5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1:16" s="2" customFormat="1" x14ac:dyDescent="0.2">
      <c r="A3067" s="4"/>
      <c r="B3067" s="4"/>
      <c r="C3067" s="5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1:16" s="2" customFormat="1" x14ac:dyDescent="0.2">
      <c r="A3068" s="4"/>
      <c r="B3068" s="4"/>
      <c r="C3068" s="5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1:16" s="2" customFormat="1" x14ac:dyDescent="0.2">
      <c r="A3069" s="4"/>
      <c r="B3069" s="4"/>
      <c r="C3069" s="5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1:16" s="2" customFormat="1" x14ac:dyDescent="0.2">
      <c r="A3070" s="4"/>
      <c r="B3070" s="4"/>
      <c r="C3070" s="5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1:16" s="2" customFormat="1" x14ac:dyDescent="0.2">
      <c r="A3071" s="4"/>
      <c r="B3071" s="4"/>
      <c r="C3071" s="5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1:16" s="2" customFormat="1" x14ac:dyDescent="0.2">
      <c r="A3072" s="4"/>
      <c r="B3072" s="4"/>
      <c r="C3072" s="5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1:16" s="2" customFormat="1" x14ac:dyDescent="0.2">
      <c r="A3073" s="4"/>
      <c r="B3073" s="4"/>
      <c r="C3073" s="5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1:16" s="2" customFormat="1" x14ac:dyDescent="0.2">
      <c r="A3074" s="4"/>
      <c r="B3074" s="4"/>
      <c r="C3074" s="5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1:16" s="2" customFormat="1" x14ac:dyDescent="0.2">
      <c r="A3075" s="4"/>
      <c r="B3075" s="4"/>
      <c r="C3075" s="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1:16" s="2" customFormat="1" x14ac:dyDescent="0.2">
      <c r="A3076" s="4"/>
      <c r="B3076" s="4"/>
      <c r="C3076" s="5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1:16" s="2" customFormat="1" x14ac:dyDescent="0.2">
      <c r="A3077" s="4"/>
      <c r="B3077" s="4"/>
      <c r="C3077" s="5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1:16" s="2" customFormat="1" x14ac:dyDescent="0.2">
      <c r="A3078" s="4"/>
      <c r="B3078" s="4"/>
      <c r="C3078" s="5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1:16" s="2" customFormat="1" x14ac:dyDescent="0.2">
      <c r="A3079" s="4"/>
      <c r="B3079" s="4"/>
      <c r="C3079" s="5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1:16" s="2" customFormat="1" x14ac:dyDescent="0.2">
      <c r="A3080" s="4"/>
      <c r="B3080" s="4"/>
      <c r="C3080" s="5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1:16" s="2" customFormat="1" x14ac:dyDescent="0.2">
      <c r="A3081" s="4"/>
      <c r="B3081" s="4"/>
      <c r="C3081" s="5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1:16" s="2" customFormat="1" x14ac:dyDescent="0.2">
      <c r="A3082" s="4"/>
      <c r="B3082" s="4"/>
      <c r="C3082" s="5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1:16" s="2" customFormat="1" x14ac:dyDescent="0.2">
      <c r="A3083" s="4"/>
      <c r="B3083" s="4"/>
      <c r="C3083" s="5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1:16" s="2" customFormat="1" x14ac:dyDescent="0.2">
      <c r="A3084" s="4"/>
      <c r="B3084" s="4"/>
      <c r="C3084" s="5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1:16" s="2" customFormat="1" x14ac:dyDescent="0.2">
      <c r="A3085" s="4"/>
      <c r="B3085" s="4"/>
      <c r="C3085" s="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1:16" s="2" customFormat="1" x14ac:dyDescent="0.2">
      <c r="A3086" s="4"/>
      <c r="B3086" s="4"/>
      <c r="C3086" s="5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1:16" s="2" customFormat="1" x14ac:dyDescent="0.2">
      <c r="A3087" s="4"/>
      <c r="B3087" s="4"/>
      <c r="C3087" s="5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1:16" s="2" customFormat="1" x14ac:dyDescent="0.2">
      <c r="A3088" s="4"/>
      <c r="B3088" s="4"/>
      <c r="C3088" s="5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1:16" s="2" customFormat="1" x14ac:dyDescent="0.2">
      <c r="A3089" s="4"/>
      <c r="B3089" s="4"/>
      <c r="C3089" s="5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1:16" s="2" customFormat="1" x14ac:dyDescent="0.2">
      <c r="A3090" s="4"/>
      <c r="B3090" s="4"/>
      <c r="C3090" s="5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1:16" s="2" customFormat="1" x14ac:dyDescent="0.2">
      <c r="A3091" s="4"/>
      <c r="B3091" s="4"/>
      <c r="C3091" s="5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1:16" s="2" customFormat="1" x14ac:dyDescent="0.2">
      <c r="A3092" s="4"/>
      <c r="B3092" s="4"/>
      <c r="C3092" s="5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1:16" s="2" customFormat="1" x14ac:dyDescent="0.2">
      <c r="A3093" s="4"/>
      <c r="B3093" s="4"/>
      <c r="C3093" s="5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1:16" s="2" customFormat="1" x14ac:dyDescent="0.2">
      <c r="A3094" s="4"/>
      <c r="B3094" s="4"/>
      <c r="C3094" s="5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1:16" s="2" customFormat="1" x14ac:dyDescent="0.2">
      <c r="A3095" s="4"/>
      <c r="B3095" s="4"/>
      <c r="C3095" s="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1:16" s="2" customFormat="1" x14ac:dyDescent="0.2">
      <c r="A3096" s="4"/>
      <c r="B3096" s="4"/>
      <c r="C3096" s="5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1:16" s="2" customFormat="1" x14ac:dyDescent="0.2">
      <c r="A3097" s="4"/>
      <c r="B3097" s="4"/>
      <c r="C3097" s="5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1:16" s="2" customFormat="1" x14ac:dyDescent="0.2">
      <c r="A3098" s="4"/>
      <c r="B3098" s="4"/>
      <c r="C3098" s="5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1:16" s="2" customFormat="1" x14ac:dyDescent="0.2">
      <c r="A3099" s="4"/>
      <c r="B3099" s="4"/>
      <c r="C3099" s="5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1:16" s="2" customFormat="1" x14ac:dyDescent="0.2">
      <c r="A3100" s="4"/>
      <c r="B3100" s="4"/>
      <c r="C3100" s="5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1:16" s="2" customFormat="1" x14ac:dyDescent="0.2">
      <c r="A3101" s="4"/>
      <c r="B3101" s="4"/>
      <c r="C3101" s="5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1:16" s="2" customFormat="1" x14ac:dyDescent="0.2">
      <c r="A3102" s="4"/>
      <c r="B3102" s="4"/>
      <c r="C3102" s="5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1:16" s="2" customFormat="1" x14ac:dyDescent="0.2">
      <c r="A3103" s="4"/>
      <c r="B3103" s="4"/>
      <c r="C3103" s="5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1:16" s="2" customFormat="1" x14ac:dyDescent="0.2">
      <c r="A3104" s="4"/>
      <c r="B3104" s="4"/>
      <c r="C3104" s="5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1:16" s="2" customFormat="1" x14ac:dyDescent="0.2">
      <c r="A3105" s="4"/>
      <c r="B3105" s="4"/>
      <c r="C3105" s="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1:16" s="2" customFormat="1" x14ac:dyDescent="0.2">
      <c r="A3106" s="4"/>
      <c r="B3106" s="4"/>
      <c r="C3106" s="5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1:16" s="2" customFormat="1" x14ac:dyDescent="0.2">
      <c r="A3107" s="4"/>
      <c r="B3107" s="4"/>
      <c r="C3107" s="5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1:16" s="2" customFormat="1" x14ac:dyDescent="0.2">
      <c r="A3108" s="4"/>
      <c r="B3108" s="4"/>
      <c r="C3108" s="5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1:16" s="2" customFormat="1" x14ac:dyDescent="0.2">
      <c r="A3109" s="4"/>
      <c r="B3109" s="4"/>
      <c r="C3109" s="5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1:16" s="2" customFormat="1" x14ac:dyDescent="0.2">
      <c r="A3110" s="4"/>
      <c r="B3110" s="4"/>
      <c r="C3110" s="5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1:16" s="2" customFormat="1" x14ac:dyDescent="0.2">
      <c r="A3111" s="4"/>
      <c r="B3111" s="4"/>
      <c r="C3111" s="5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1:16" s="2" customFormat="1" x14ac:dyDescent="0.2">
      <c r="A3112" s="4"/>
      <c r="B3112" s="4"/>
      <c r="C3112" s="5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1:16" s="2" customFormat="1" x14ac:dyDescent="0.2">
      <c r="A3113" s="4"/>
      <c r="B3113" s="4"/>
      <c r="C3113" s="5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1:16" s="2" customFormat="1" x14ac:dyDescent="0.2">
      <c r="A3114" s="4"/>
      <c r="B3114" s="4"/>
      <c r="C3114" s="5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1:16" s="2" customFormat="1" x14ac:dyDescent="0.2">
      <c r="A3115" s="4"/>
      <c r="B3115" s="4"/>
      <c r="C3115" s="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1:16" s="2" customFormat="1" x14ac:dyDescent="0.2">
      <c r="A3116" s="4"/>
      <c r="B3116" s="4"/>
      <c r="C3116" s="5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1:16" s="2" customFormat="1" x14ac:dyDescent="0.2">
      <c r="A3117" s="4"/>
      <c r="B3117" s="4"/>
      <c r="C3117" s="5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1:16" s="2" customFormat="1" x14ac:dyDescent="0.2">
      <c r="A3118" s="4"/>
      <c r="B3118" s="4"/>
      <c r="C3118" s="5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1:16" s="2" customFormat="1" x14ac:dyDescent="0.2">
      <c r="A3119" s="4"/>
      <c r="B3119" s="4"/>
      <c r="C3119" s="5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1:16" s="2" customFormat="1" x14ac:dyDescent="0.2">
      <c r="A3120" s="4"/>
      <c r="B3120" s="4"/>
      <c r="C3120" s="5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1:16" s="2" customFormat="1" x14ac:dyDescent="0.2">
      <c r="A3121" s="4"/>
      <c r="B3121" s="4"/>
      <c r="C3121" s="5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1:16" s="2" customFormat="1" x14ac:dyDescent="0.2">
      <c r="A3122" s="4"/>
      <c r="B3122" s="4"/>
      <c r="C3122" s="5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1:16" s="2" customFormat="1" x14ac:dyDescent="0.2">
      <c r="A3123" s="4"/>
      <c r="B3123" s="4"/>
      <c r="C3123" s="5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1:16" s="2" customFormat="1" x14ac:dyDescent="0.2">
      <c r="A3124" s="4"/>
      <c r="B3124" s="4"/>
      <c r="C3124" s="5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1:16" s="2" customFormat="1" x14ac:dyDescent="0.2">
      <c r="A3125" s="4"/>
      <c r="B3125" s="4"/>
      <c r="C3125" s="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1:16" s="2" customFormat="1" x14ac:dyDescent="0.2">
      <c r="A3126" s="4"/>
      <c r="B3126" s="4"/>
      <c r="C3126" s="5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1:16" s="2" customFormat="1" x14ac:dyDescent="0.2">
      <c r="A3127" s="4"/>
      <c r="B3127" s="4"/>
      <c r="C3127" s="5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1:16" s="2" customFormat="1" x14ac:dyDescent="0.2">
      <c r="A3128" s="4"/>
      <c r="B3128" s="4"/>
      <c r="C3128" s="5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1:16" s="2" customFormat="1" x14ac:dyDescent="0.2">
      <c r="A3129" s="4"/>
      <c r="B3129" s="4"/>
      <c r="C3129" s="5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1:16" s="2" customFormat="1" x14ac:dyDescent="0.2">
      <c r="A3130" s="4"/>
      <c r="B3130" s="4"/>
      <c r="C3130" s="5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1:16" s="2" customFormat="1" x14ac:dyDescent="0.2">
      <c r="A3131" s="4"/>
      <c r="B3131" s="4"/>
      <c r="C3131" s="5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1:16" s="2" customFormat="1" x14ac:dyDescent="0.2">
      <c r="A3132" s="4"/>
      <c r="B3132" s="4"/>
      <c r="C3132" s="5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1:16" s="2" customFormat="1" x14ac:dyDescent="0.2">
      <c r="A3133" s="4"/>
      <c r="B3133" s="4"/>
      <c r="C3133" s="5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1:16" s="2" customFormat="1" x14ac:dyDescent="0.2">
      <c r="A3134" s="4"/>
      <c r="B3134" s="4"/>
      <c r="C3134" s="5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1:16" s="2" customFormat="1" x14ac:dyDescent="0.2">
      <c r="A3135" s="4"/>
      <c r="B3135" s="4"/>
      <c r="C3135" s="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1:16" s="2" customFormat="1" x14ac:dyDescent="0.2">
      <c r="A3136" s="4"/>
      <c r="B3136" s="4"/>
      <c r="C3136" s="5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1:16" s="2" customFormat="1" x14ac:dyDescent="0.2">
      <c r="A3137" s="4"/>
      <c r="B3137" s="4"/>
      <c r="C3137" s="5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1:16" s="2" customFormat="1" x14ac:dyDescent="0.2">
      <c r="A3138" s="4"/>
      <c r="B3138" s="4"/>
      <c r="C3138" s="5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1:16" s="2" customFormat="1" x14ac:dyDescent="0.2">
      <c r="A3139" s="4"/>
      <c r="B3139" s="4"/>
      <c r="C3139" s="5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1:16" s="2" customFormat="1" x14ac:dyDescent="0.2">
      <c r="A3140" s="4"/>
      <c r="B3140" s="4"/>
      <c r="C3140" s="5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1:16" s="2" customFormat="1" x14ac:dyDescent="0.2">
      <c r="A3141" s="4"/>
      <c r="B3141" s="4"/>
      <c r="C3141" s="5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1:16" s="2" customFormat="1" x14ac:dyDescent="0.2">
      <c r="A3142" s="4"/>
      <c r="B3142" s="4"/>
      <c r="C3142" s="5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1:16" s="2" customFormat="1" x14ac:dyDescent="0.2">
      <c r="A3143" s="4"/>
      <c r="B3143" s="4"/>
      <c r="C3143" s="5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1:16" s="2" customFormat="1" x14ac:dyDescent="0.2">
      <c r="A3144" s="4"/>
      <c r="B3144" s="4"/>
      <c r="C3144" s="5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1:16" s="2" customFormat="1" x14ac:dyDescent="0.2">
      <c r="A3145" s="4"/>
      <c r="B3145" s="4"/>
      <c r="C3145" s="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1:16" s="2" customFormat="1" x14ac:dyDescent="0.2">
      <c r="A3146" s="4"/>
      <c r="B3146" s="4"/>
      <c r="C3146" s="5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1:16" s="2" customFormat="1" x14ac:dyDescent="0.2">
      <c r="A3147" s="4"/>
      <c r="B3147" s="4"/>
      <c r="C3147" s="5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1:16" s="2" customFormat="1" x14ac:dyDescent="0.2">
      <c r="A3148" s="4"/>
      <c r="B3148" s="4"/>
      <c r="C3148" s="5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1:16" s="2" customFormat="1" x14ac:dyDescent="0.2">
      <c r="A3149" s="4"/>
      <c r="B3149" s="4"/>
      <c r="C3149" s="5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1:16" s="2" customFormat="1" x14ac:dyDescent="0.2">
      <c r="A3150" s="4"/>
      <c r="B3150" s="4"/>
      <c r="C3150" s="5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1:16" s="2" customFormat="1" x14ac:dyDescent="0.2">
      <c r="A3151" s="4"/>
      <c r="B3151" s="4"/>
      <c r="C3151" s="5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1:16" s="2" customFormat="1" x14ac:dyDescent="0.2">
      <c r="A3152" s="4"/>
      <c r="B3152" s="4"/>
      <c r="C3152" s="5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1:16" s="2" customFormat="1" x14ac:dyDescent="0.2">
      <c r="A3153" s="4"/>
      <c r="B3153" s="4"/>
      <c r="C3153" s="5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1:16" s="2" customFormat="1" x14ac:dyDescent="0.2">
      <c r="A3154" s="4"/>
      <c r="B3154" s="4"/>
      <c r="C3154" s="5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1:16" s="2" customFormat="1" x14ac:dyDescent="0.2">
      <c r="A3155" s="4"/>
      <c r="B3155" s="4"/>
      <c r="C3155" s="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1:16" s="2" customFormat="1" x14ac:dyDescent="0.2">
      <c r="A3156" s="4"/>
      <c r="B3156" s="4"/>
      <c r="C3156" s="5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1:16" s="2" customFormat="1" x14ac:dyDescent="0.2">
      <c r="A3157" s="4"/>
      <c r="B3157" s="4"/>
      <c r="C3157" s="5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1:16" s="2" customFormat="1" x14ac:dyDescent="0.2">
      <c r="A3158" s="4"/>
      <c r="B3158" s="4"/>
      <c r="C3158" s="5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1:16" s="2" customFormat="1" x14ac:dyDescent="0.2">
      <c r="A3159" s="4"/>
      <c r="B3159" s="4"/>
      <c r="C3159" s="5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1:16" s="2" customFormat="1" x14ac:dyDescent="0.2">
      <c r="A3160" s="4"/>
      <c r="B3160" s="4"/>
      <c r="C3160" s="5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1:16" s="2" customFormat="1" x14ac:dyDescent="0.2">
      <c r="A3161" s="4"/>
      <c r="B3161" s="4"/>
      <c r="C3161" s="5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1:16" s="2" customFormat="1" x14ac:dyDescent="0.2">
      <c r="A3162" s="4"/>
      <c r="B3162" s="4"/>
      <c r="C3162" s="5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1:16" s="2" customFormat="1" x14ac:dyDescent="0.2">
      <c r="A3163" s="4"/>
      <c r="B3163" s="4"/>
      <c r="C3163" s="5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1:16" s="2" customFormat="1" x14ac:dyDescent="0.2">
      <c r="A3164" s="4"/>
      <c r="B3164" s="4"/>
      <c r="C3164" s="5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1:16" s="2" customFormat="1" x14ac:dyDescent="0.2">
      <c r="A3165" s="4"/>
      <c r="B3165" s="4"/>
      <c r="C3165" s="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1:16" s="2" customFormat="1" x14ac:dyDescent="0.2">
      <c r="A3166" s="4"/>
      <c r="B3166" s="4"/>
      <c r="C3166" s="5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1:16" s="2" customFormat="1" x14ac:dyDescent="0.2">
      <c r="A3167" s="4"/>
      <c r="B3167" s="4"/>
      <c r="C3167" s="5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1:16" s="2" customFormat="1" x14ac:dyDescent="0.2">
      <c r="A3168" s="4"/>
      <c r="B3168" s="4"/>
      <c r="C3168" s="5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1:16" s="2" customFormat="1" x14ac:dyDescent="0.2">
      <c r="A3169" s="4"/>
      <c r="B3169" s="4"/>
      <c r="C3169" s="5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1:16" s="2" customFormat="1" x14ac:dyDescent="0.2">
      <c r="A3170" s="4"/>
      <c r="B3170" s="4"/>
      <c r="C3170" s="5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1:16" s="2" customFormat="1" x14ac:dyDescent="0.2">
      <c r="A3171" s="4"/>
      <c r="B3171" s="4"/>
      <c r="C3171" s="5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1:16" s="2" customFormat="1" x14ac:dyDescent="0.2">
      <c r="A3172" s="4"/>
      <c r="B3172" s="4"/>
      <c r="C3172" s="5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1:16" s="2" customFormat="1" x14ac:dyDescent="0.2">
      <c r="A3173" s="4"/>
      <c r="B3173" s="4"/>
      <c r="C3173" s="5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1:16" s="2" customFormat="1" x14ac:dyDescent="0.2">
      <c r="A3174" s="4"/>
      <c r="B3174" s="4"/>
      <c r="C3174" s="5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1:16" s="2" customFormat="1" x14ac:dyDescent="0.2">
      <c r="A3175" s="4"/>
      <c r="B3175" s="4"/>
      <c r="C3175" s="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1:16" s="2" customFormat="1" x14ac:dyDescent="0.2">
      <c r="A3176" s="4"/>
      <c r="B3176" s="4"/>
      <c r="C3176" s="5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1:16" s="2" customFormat="1" x14ac:dyDescent="0.2">
      <c r="A3177" s="4"/>
      <c r="B3177" s="4"/>
      <c r="C3177" s="5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1:16" s="2" customFormat="1" x14ac:dyDescent="0.2">
      <c r="A3178" s="4"/>
      <c r="B3178" s="4"/>
      <c r="C3178" s="5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1:16" s="2" customFormat="1" x14ac:dyDescent="0.2">
      <c r="A3179" s="4"/>
      <c r="B3179" s="4"/>
      <c r="C3179" s="5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1:16" s="2" customFormat="1" x14ac:dyDescent="0.2">
      <c r="A3180" s="4"/>
      <c r="B3180" s="4"/>
      <c r="C3180" s="5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1:16" s="2" customFormat="1" x14ac:dyDescent="0.2">
      <c r="A3181" s="4"/>
      <c r="B3181" s="4"/>
      <c r="C3181" s="5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1:16" s="2" customFormat="1" x14ac:dyDescent="0.2">
      <c r="A3182" s="4"/>
      <c r="B3182" s="4"/>
      <c r="C3182" s="5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1:16" s="2" customFormat="1" x14ac:dyDescent="0.2">
      <c r="A3183" s="4"/>
      <c r="B3183" s="4"/>
      <c r="C3183" s="5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1:16" s="2" customFormat="1" x14ac:dyDescent="0.2">
      <c r="A3184" s="4"/>
      <c r="B3184" s="4"/>
      <c r="C3184" s="5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1:16" s="2" customFormat="1" x14ac:dyDescent="0.2">
      <c r="A3185" s="4"/>
      <c r="B3185" s="4"/>
      <c r="C3185" s="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1:16" s="2" customFormat="1" x14ac:dyDescent="0.2">
      <c r="A3186" s="4"/>
      <c r="B3186" s="4"/>
      <c r="C3186" s="5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1:16" s="2" customFormat="1" x14ac:dyDescent="0.2">
      <c r="A3187" s="4"/>
      <c r="B3187" s="4"/>
      <c r="C3187" s="5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1:16" s="2" customFormat="1" x14ac:dyDescent="0.2">
      <c r="A3188" s="4"/>
      <c r="B3188" s="4"/>
      <c r="C3188" s="5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1:16" s="2" customFormat="1" x14ac:dyDescent="0.2">
      <c r="A3189" s="4"/>
      <c r="B3189" s="4"/>
      <c r="C3189" s="5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1:16" s="2" customFormat="1" x14ac:dyDescent="0.2">
      <c r="A3190" s="4"/>
      <c r="B3190" s="4"/>
      <c r="C3190" s="5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1:16" s="2" customFormat="1" x14ac:dyDescent="0.2">
      <c r="A3191" s="4"/>
      <c r="B3191" s="4"/>
      <c r="C3191" s="5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1:16" s="2" customFormat="1" x14ac:dyDescent="0.2">
      <c r="A3192" s="4"/>
      <c r="B3192" s="4"/>
      <c r="C3192" s="5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1:16" s="2" customFormat="1" x14ac:dyDescent="0.2">
      <c r="A3193" s="4"/>
      <c r="B3193" s="4"/>
      <c r="C3193" s="5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1:16" s="2" customFormat="1" x14ac:dyDescent="0.2">
      <c r="A3194" s="4"/>
      <c r="B3194" s="4"/>
      <c r="C3194" s="5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1:16" s="2" customFormat="1" x14ac:dyDescent="0.2">
      <c r="A3195" s="4"/>
      <c r="B3195" s="4"/>
      <c r="C3195" s="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1:16" s="2" customFormat="1" x14ac:dyDescent="0.2">
      <c r="A3196" s="4"/>
      <c r="B3196" s="4"/>
      <c r="C3196" s="5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1:16" s="2" customFormat="1" x14ac:dyDescent="0.2">
      <c r="A3197" s="4"/>
      <c r="B3197" s="4"/>
      <c r="C3197" s="5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1:16" s="2" customFormat="1" x14ac:dyDescent="0.2">
      <c r="A3198" s="4"/>
      <c r="B3198" s="4"/>
      <c r="C3198" s="5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1:16" s="2" customFormat="1" x14ac:dyDescent="0.2">
      <c r="A3199" s="4"/>
      <c r="B3199" s="4"/>
      <c r="C3199" s="5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1:16" s="2" customFormat="1" x14ac:dyDescent="0.2">
      <c r="A3200" s="4"/>
      <c r="B3200" s="4"/>
      <c r="C3200" s="5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1:16" s="2" customFormat="1" x14ac:dyDescent="0.2">
      <c r="A3201" s="4"/>
      <c r="B3201" s="4"/>
      <c r="C3201" s="5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1:16" s="2" customFormat="1" x14ac:dyDescent="0.2">
      <c r="A3202" s="4"/>
      <c r="B3202" s="4"/>
      <c r="C3202" s="5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1:16" s="2" customFormat="1" x14ac:dyDescent="0.2">
      <c r="A3203" s="4"/>
      <c r="B3203" s="4"/>
      <c r="C3203" s="5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1:16" s="2" customFormat="1" x14ac:dyDescent="0.2">
      <c r="A3204" s="4"/>
      <c r="B3204" s="4"/>
      <c r="C3204" s="5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1:16" s="2" customFormat="1" x14ac:dyDescent="0.2">
      <c r="A3205" s="4"/>
      <c r="B3205" s="4"/>
      <c r="C3205" s="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1:16" s="2" customFormat="1" x14ac:dyDescent="0.2">
      <c r="A3206" s="4"/>
      <c r="B3206" s="4"/>
      <c r="C3206" s="5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1:16" s="2" customFormat="1" x14ac:dyDescent="0.2">
      <c r="A3207" s="4"/>
      <c r="B3207" s="4"/>
      <c r="C3207" s="5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1:16" s="2" customFormat="1" x14ac:dyDescent="0.2">
      <c r="A3208" s="4"/>
      <c r="B3208" s="4"/>
      <c r="C3208" s="5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1:16" s="2" customFormat="1" x14ac:dyDescent="0.2">
      <c r="A3209" s="4"/>
      <c r="B3209" s="4"/>
      <c r="C3209" s="5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1:16" s="2" customFormat="1" x14ac:dyDescent="0.2">
      <c r="A3210" s="4"/>
      <c r="B3210" s="4"/>
      <c r="C3210" s="5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1:16" s="2" customFormat="1" x14ac:dyDescent="0.2">
      <c r="A3211" s="4"/>
      <c r="B3211" s="4"/>
      <c r="C3211" s="5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1:16" s="2" customFormat="1" x14ac:dyDescent="0.2">
      <c r="A3212" s="4"/>
      <c r="B3212" s="4"/>
      <c r="C3212" s="5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1:16" s="2" customFormat="1" x14ac:dyDescent="0.2">
      <c r="A3213" s="4"/>
      <c r="B3213" s="4"/>
      <c r="C3213" s="5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1:16" s="2" customFormat="1" x14ac:dyDescent="0.2">
      <c r="A3214" s="4"/>
      <c r="B3214" s="4"/>
      <c r="C3214" s="5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1:16" s="2" customFormat="1" x14ac:dyDescent="0.2">
      <c r="A3215" s="4"/>
      <c r="B3215" s="4"/>
      <c r="C3215" s="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1:16" s="2" customFormat="1" x14ac:dyDescent="0.2">
      <c r="A3216" s="4"/>
      <c r="B3216" s="4"/>
      <c r="C3216" s="5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1:16" s="2" customFormat="1" x14ac:dyDescent="0.2">
      <c r="A3217" s="4"/>
      <c r="B3217" s="4"/>
      <c r="C3217" s="5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1:16" s="2" customFormat="1" x14ac:dyDescent="0.2">
      <c r="A3218" s="4"/>
      <c r="B3218" s="4"/>
      <c r="C3218" s="5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1:16" s="2" customFormat="1" x14ac:dyDescent="0.2">
      <c r="A3219" s="4"/>
      <c r="B3219" s="4"/>
      <c r="C3219" s="5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1:16" s="2" customFormat="1" x14ac:dyDescent="0.2">
      <c r="A3220" s="4"/>
      <c r="B3220" s="4"/>
      <c r="C3220" s="5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1:16" s="2" customFormat="1" x14ac:dyDescent="0.2">
      <c r="A3221" s="4"/>
      <c r="B3221" s="4"/>
      <c r="C3221" s="5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1:16" s="2" customFormat="1" x14ac:dyDescent="0.2">
      <c r="A3222" s="4"/>
      <c r="B3222" s="4"/>
      <c r="C3222" s="5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1:16" s="2" customFormat="1" x14ac:dyDescent="0.2">
      <c r="A3223" s="4"/>
      <c r="B3223" s="4"/>
      <c r="C3223" s="5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1:16" s="2" customFormat="1" x14ac:dyDescent="0.2">
      <c r="A3224" s="4"/>
      <c r="B3224" s="4"/>
      <c r="C3224" s="5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1:16" s="2" customFormat="1" x14ac:dyDescent="0.2">
      <c r="A3225" s="4"/>
      <c r="B3225" s="4"/>
      <c r="C3225" s="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1:16" s="2" customFormat="1" x14ac:dyDescent="0.2">
      <c r="A3226" s="4"/>
      <c r="B3226" s="4"/>
      <c r="C3226" s="5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1:16" s="2" customFormat="1" x14ac:dyDescent="0.2">
      <c r="A3227" s="4"/>
      <c r="B3227" s="4"/>
      <c r="C3227" s="5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1:16" s="2" customFormat="1" x14ac:dyDescent="0.2">
      <c r="A3228" s="4"/>
      <c r="B3228" s="4"/>
      <c r="C3228" s="5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1:16" s="2" customFormat="1" x14ac:dyDescent="0.2">
      <c r="A3229" s="4"/>
      <c r="B3229" s="4"/>
      <c r="C3229" s="5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1:16" s="2" customFormat="1" x14ac:dyDescent="0.2">
      <c r="A3230" s="4"/>
      <c r="B3230" s="4"/>
      <c r="C3230" s="5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1:16" s="2" customFormat="1" x14ac:dyDescent="0.2">
      <c r="A3231" s="4"/>
      <c r="B3231" s="4"/>
      <c r="C3231" s="5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1:16" s="2" customFormat="1" x14ac:dyDescent="0.2">
      <c r="A3232" s="4"/>
      <c r="B3232" s="4"/>
      <c r="C3232" s="5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1:16" s="2" customFormat="1" x14ac:dyDescent="0.2">
      <c r="A3233" s="4"/>
      <c r="B3233" s="4"/>
      <c r="C3233" s="5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1:16" s="2" customFormat="1" x14ac:dyDescent="0.2">
      <c r="A3234" s="4"/>
      <c r="B3234" s="4"/>
      <c r="C3234" s="5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1:16" s="2" customFormat="1" x14ac:dyDescent="0.2">
      <c r="A3235" s="4"/>
      <c r="B3235" s="4"/>
      <c r="C3235" s="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1:16" s="2" customFormat="1" x14ac:dyDescent="0.2">
      <c r="A3236" s="4"/>
      <c r="B3236" s="4"/>
      <c r="C3236" s="5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1:16" s="2" customFormat="1" x14ac:dyDescent="0.2">
      <c r="A3237" s="4"/>
      <c r="B3237" s="4"/>
      <c r="C3237" s="5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1:16" s="2" customFormat="1" x14ac:dyDescent="0.2">
      <c r="A3238" s="4"/>
      <c r="B3238" s="4"/>
      <c r="C3238" s="5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1:16" s="2" customFormat="1" x14ac:dyDescent="0.2">
      <c r="A3239" s="4"/>
      <c r="B3239" s="4"/>
      <c r="C3239" s="5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1:16" s="2" customFormat="1" x14ac:dyDescent="0.2">
      <c r="A3240" s="4"/>
      <c r="B3240" s="4"/>
      <c r="C3240" s="5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1:16" s="2" customFormat="1" x14ac:dyDescent="0.2">
      <c r="A3241" s="4"/>
      <c r="B3241" s="4"/>
      <c r="C3241" s="5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1:16" s="2" customFormat="1" x14ac:dyDescent="0.2">
      <c r="A3242" s="4"/>
      <c r="B3242" s="4"/>
      <c r="C3242" s="5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1:16" s="2" customFormat="1" x14ac:dyDescent="0.2">
      <c r="A3243" s="4"/>
      <c r="B3243" s="4"/>
      <c r="C3243" s="5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1:16" s="2" customFormat="1" x14ac:dyDescent="0.2">
      <c r="A3244" s="4"/>
      <c r="B3244" s="4"/>
      <c r="C3244" s="5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1:16" s="2" customFormat="1" x14ac:dyDescent="0.2">
      <c r="A3245" s="4"/>
      <c r="B3245" s="4"/>
      <c r="C3245" s="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1:16" s="2" customFormat="1" x14ac:dyDescent="0.2">
      <c r="A3246" s="4"/>
      <c r="B3246" s="4"/>
      <c r="C3246" s="5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1:16" s="2" customFormat="1" x14ac:dyDescent="0.2">
      <c r="A3247" s="4"/>
      <c r="B3247" s="4"/>
      <c r="C3247" s="5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1:16" s="2" customFormat="1" x14ac:dyDescent="0.2">
      <c r="A3248" s="4"/>
      <c r="B3248" s="4"/>
      <c r="C3248" s="5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1:16" s="2" customFormat="1" x14ac:dyDescent="0.2">
      <c r="A3249" s="4"/>
      <c r="B3249" s="4"/>
      <c r="C3249" s="5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1:16" s="2" customFormat="1" x14ac:dyDescent="0.2">
      <c r="A3250" s="4"/>
      <c r="B3250" s="4"/>
      <c r="C3250" s="5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1:16" s="2" customFormat="1" x14ac:dyDescent="0.2">
      <c r="A3251" s="4"/>
      <c r="B3251" s="4"/>
      <c r="C3251" s="5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1:16" s="2" customFormat="1" x14ac:dyDescent="0.2">
      <c r="A3252" s="4"/>
      <c r="B3252" s="4"/>
      <c r="C3252" s="5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1:16" s="2" customFormat="1" x14ac:dyDescent="0.2">
      <c r="A3253" s="4"/>
      <c r="B3253" s="4"/>
      <c r="C3253" s="5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1:16" s="2" customFormat="1" x14ac:dyDescent="0.2">
      <c r="A3254" s="4"/>
      <c r="B3254" s="4"/>
      <c r="C3254" s="5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1:16" s="2" customFormat="1" x14ac:dyDescent="0.2">
      <c r="A3255" s="4"/>
      <c r="B3255" s="4"/>
      <c r="C3255" s="5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1:16" s="2" customFormat="1" x14ac:dyDescent="0.2">
      <c r="A3256" s="4"/>
      <c r="B3256" s="4"/>
      <c r="C3256" s="5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1:16" s="2" customFormat="1" x14ac:dyDescent="0.2">
      <c r="A3257" s="4"/>
      <c r="B3257" s="4"/>
      <c r="C3257" s="5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1:16" s="2" customFormat="1" x14ac:dyDescent="0.2">
      <c r="A3258" s="4"/>
      <c r="B3258" s="4"/>
      <c r="C3258" s="5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1:16" s="2" customFormat="1" x14ac:dyDescent="0.2">
      <c r="A3259" s="4"/>
      <c r="B3259" s="4"/>
      <c r="C3259" s="5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1:16" s="2" customFormat="1" x14ac:dyDescent="0.2">
      <c r="A3260" s="4"/>
      <c r="B3260" s="4"/>
      <c r="C3260" s="5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1:16" s="2" customFormat="1" x14ac:dyDescent="0.2">
      <c r="A3261" s="4"/>
      <c r="B3261" s="4"/>
      <c r="C3261" s="5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1:16" s="2" customFormat="1" x14ac:dyDescent="0.2">
      <c r="A3262" s="4"/>
      <c r="B3262" s="4"/>
      <c r="C3262" s="5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1:16" s="2" customFormat="1" x14ac:dyDescent="0.2">
      <c r="A3263" s="4"/>
      <c r="B3263" s="4"/>
      <c r="C3263" s="5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1:16" s="2" customFormat="1" x14ac:dyDescent="0.2">
      <c r="A3264" s="4"/>
      <c r="B3264" s="4"/>
      <c r="C3264" s="5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1:16" s="2" customFormat="1" x14ac:dyDescent="0.2">
      <c r="A3265" s="4"/>
      <c r="B3265" s="4"/>
      <c r="C3265" s="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1:16" s="2" customFormat="1" x14ac:dyDescent="0.2">
      <c r="A3266" s="4"/>
      <c r="B3266" s="4"/>
      <c r="C3266" s="5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1:16" s="2" customFormat="1" x14ac:dyDescent="0.2">
      <c r="A3267" s="4"/>
      <c r="B3267" s="4"/>
      <c r="C3267" s="5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1:16" s="2" customFormat="1" x14ac:dyDescent="0.2">
      <c r="A3268" s="4"/>
      <c r="B3268" s="4"/>
      <c r="C3268" s="5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1:16" s="2" customFormat="1" x14ac:dyDescent="0.2">
      <c r="A3269" s="4"/>
      <c r="B3269" s="4"/>
      <c r="C3269" s="5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1:16" s="2" customFormat="1" x14ac:dyDescent="0.2">
      <c r="A3270" s="4"/>
      <c r="B3270" s="4"/>
      <c r="C3270" s="5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1:16" s="2" customFormat="1" x14ac:dyDescent="0.2">
      <c r="A3271" s="4"/>
      <c r="B3271" s="4"/>
      <c r="C3271" s="5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1:16" s="2" customFormat="1" x14ac:dyDescent="0.2">
      <c r="A3272" s="4"/>
      <c r="B3272" s="4"/>
      <c r="C3272" s="5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1:16" s="2" customFormat="1" x14ac:dyDescent="0.2">
      <c r="A3273" s="4"/>
      <c r="B3273" s="4"/>
      <c r="C3273" s="5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1:16" s="2" customFormat="1" x14ac:dyDescent="0.2">
      <c r="A3274" s="4"/>
      <c r="B3274" s="4"/>
      <c r="C3274" s="5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1:16" s="2" customFormat="1" x14ac:dyDescent="0.2">
      <c r="A3275" s="4"/>
      <c r="B3275" s="4"/>
      <c r="C3275" s="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1:16" s="2" customFormat="1" x14ac:dyDescent="0.2">
      <c r="A3276" s="4"/>
      <c r="B3276" s="4"/>
      <c r="C3276" s="5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1:16" s="2" customFormat="1" x14ac:dyDescent="0.2">
      <c r="A3277" s="4"/>
      <c r="B3277" s="4"/>
      <c r="C3277" s="5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1:16" s="2" customFormat="1" x14ac:dyDescent="0.2">
      <c r="A3278" s="4"/>
      <c r="B3278" s="4"/>
      <c r="C3278" s="5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1:16" s="2" customFormat="1" x14ac:dyDescent="0.2">
      <c r="A3279" s="4"/>
      <c r="B3279" s="4"/>
      <c r="C3279" s="5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1:16" s="2" customFormat="1" x14ac:dyDescent="0.2">
      <c r="A3280" s="4"/>
      <c r="B3280" s="4"/>
      <c r="C3280" s="5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1:16" s="2" customFormat="1" x14ac:dyDescent="0.2">
      <c r="A3281" s="4"/>
      <c r="B3281" s="4"/>
      <c r="C3281" s="5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1:16" s="2" customFormat="1" x14ac:dyDescent="0.2">
      <c r="A3282" s="4"/>
      <c r="B3282" s="4"/>
      <c r="C3282" s="5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1:16" s="2" customFormat="1" x14ac:dyDescent="0.2">
      <c r="A3283" s="4"/>
      <c r="B3283" s="4"/>
      <c r="C3283" s="5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1:16" s="2" customFormat="1" x14ac:dyDescent="0.2">
      <c r="A3284" s="4"/>
      <c r="B3284" s="4"/>
      <c r="C3284" s="5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1:16" s="2" customFormat="1" x14ac:dyDescent="0.2">
      <c r="A3285" s="4"/>
      <c r="B3285" s="4"/>
      <c r="C3285" s="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1:16" s="2" customFormat="1" x14ac:dyDescent="0.2">
      <c r="A3286" s="4"/>
      <c r="B3286" s="4"/>
      <c r="C3286" s="5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1:16" s="2" customFormat="1" x14ac:dyDescent="0.2">
      <c r="A3287" s="4"/>
      <c r="B3287" s="4"/>
      <c r="C3287" s="5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1:16" s="2" customFormat="1" x14ac:dyDescent="0.2">
      <c r="A3288" s="4"/>
      <c r="B3288" s="4"/>
      <c r="C3288" s="5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1:16" s="2" customFormat="1" x14ac:dyDescent="0.2">
      <c r="A3289" s="4"/>
      <c r="B3289" s="4"/>
      <c r="C3289" s="5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1:16" s="2" customFormat="1" x14ac:dyDescent="0.2">
      <c r="A3290" s="4"/>
      <c r="B3290" s="4"/>
      <c r="C3290" s="5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1:16" s="2" customFormat="1" x14ac:dyDescent="0.2">
      <c r="A3291" s="4"/>
      <c r="B3291" s="4"/>
      <c r="C3291" s="5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1:16" s="2" customFormat="1" x14ac:dyDescent="0.2">
      <c r="A3292" s="4"/>
      <c r="B3292" s="4"/>
      <c r="C3292" s="5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1:16" s="2" customFormat="1" x14ac:dyDescent="0.2">
      <c r="A3293" s="4"/>
      <c r="B3293" s="4"/>
      <c r="C3293" s="5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1:16" s="2" customFormat="1" x14ac:dyDescent="0.2">
      <c r="A3294" s="4"/>
      <c r="B3294" s="4"/>
      <c r="C3294" s="5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1:16" s="2" customFormat="1" x14ac:dyDescent="0.2">
      <c r="A3295" s="4"/>
      <c r="B3295" s="4"/>
      <c r="C3295" s="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1:16" s="2" customFormat="1" x14ac:dyDescent="0.2">
      <c r="A3296" s="4"/>
      <c r="B3296" s="4"/>
      <c r="C3296" s="5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1:16" s="2" customFormat="1" x14ac:dyDescent="0.2">
      <c r="A3297" s="4"/>
      <c r="B3297" s="4"/>
      <c r="C3297" s="5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1:16" s="2" customFormat="1" x14ac:dyDescent="0.2">
      <c r="A3298" s="4"/>
      <c r="B3298" s="4"/>
      <c r="C3298" s="5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1:16" s="2" customFormat="1" x14ac:dyDescent="0.2">
      <c r="A3299" s="4"/>
      <c r="B3299" s="4"/>
      <c r="C3299" s="5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1:16" s="2" customFormat="1" x14ac:dyDescent="0.2">
      <c r="A3300" s="4"/>
      <c r="B3300" s="4"/>
      <c r="C3300" s="5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1:16" s="2" customFormat="1" x14ac:dyDescent="0.2">
      <c r="A3301" s="4"/>
      <c r="B3301" s="4"/>
      <c r="C3301" s="5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1:16" s="2" customFormat="1" x14ac:dyDescent="0.2">
      <c r="A3302" s="4"/>
      <c r="B3302" s="4"/>
      <c r="C3302" s="5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1:16" s="2" customFormat="1" x14ac:dyDescent="0.2">
      <c r="A3303" s="4"/>
      <c r="B3303" s="4"/>
      <c r="C3303" s="5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1:16" s="2" customFormat="1" x14ac:dyDescent="0.2">
      <c r="A3304" s="4"/>
      <c r="B3304" s="4"/>
      <c r="C3304" s="5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1:16" s="2" customFormat="1" x14ac:dyDescent="0.2">
      <c r="A3305" s="4"/>
      <c r="B3305" s="4"/>
      <c r="C3305" s="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1:16" s="2" customFormat="1" x14ac:dyDescent="0.2">
      <c r="A3306" s="4"/>
      <c r="B3306" s="4"/>
      <c r="C3306" s="5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1:16" s="2" customFormat="1" x14ac:dyDescent="0.2">
      <c r="A3307" s="4"/>
      <c r="B3307" s="4"/>
      <c r="C3307" s="5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1:16" s="2" customFormat="1" x14ac:dyDescent="0.2">
      <c r="A3308" s="4"/>
      <c r="B3308" s="4"/>
      <c r="C3308" s="5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1:16" s="2" customFormat="1" x14ac:dyDescent="0.2">
      <c r="A3309" s="4"/>
      <c r="B3309" s="4"/>
      <c r="C3309" s="5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1:16" s="2" customFormat="1" x14ac:dyDescent="0.2">
      <c r="A3310" s="4"/>
      <c r="B3310" s="4"/>
      <c r="C3310" s="5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1:16" s="2" customFormat="1" x14ac:dyDescent="0.2">
      <c r="A3311" s="4"/>
      <c r="B3311" s="4"/>
      <c r="C3311" s="5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1:16" s="2" customFormat="1" x14ac:dyDescent="0.2">
      <c r="A3312" s="4"/>
      <c r="B3312" s="4"/>
      <c r="C3312" s="5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1:16" s="2" customFormat="1" x14ac:dyDescent="0.2">
      <c r="A3313" s="4"/>
      <c r="B3313" s="4"/>
      <c r="C3313" s="5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1:16" s="2" customFormat="1" x14ac:dyDescent="0.2">
      <c r="A3314" s="4"/>
      <c r="B3314" s="4"/>
      <c r="C3314" s="5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1:16" s="2" customFormat="1" x14ac:dyDescent="0.2">
      <c r="A3315" s="4"/>
      <c r="B3315" s="4"/>
      <c r="C3315" s="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1:16" s="2" customFormat="1" x14ac:dyDescent="0.2">
      <c r="A3316" s="4"/>
      <c r="B3316" s="4"/>
      <c r="C3316" s="5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1:16" s="2" customFormat="1" x14ac:dyDescent="0.2">
      <c r="A3317" s="4"/>
      <c r="B3317" s="4"/>
      <c r="C3317" s="5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1:16" s="2" customFormat="1" x14ac:dyDescent="0.2">
      <c r="A3318" s="4"/>
      <c r="B3318" s="4"/>
      <c r="C3318" s="5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1:16" s="2" customFormat="1" x14ac:dyDescent="0.2">
      <c r="A3319" s="4"/>
      <c r="B3319" s="4"/>
      <c r="C3319" s="5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1:16" s="2" customFormat="1" x14ac:dyDescent="0.2">
      <c r="A3320" s="4"/>
      <c r="B3320" s="4"/>
      <c r="C3320" s="5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1:16" s="2" customFormat="1" x14ac:dyDescent="0.2">
      <c r="A3321" s="4"/>
      <c r="B3321" s="4"/>
      <c r="C3321" s="5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1:16" s="2" customFormat="1" x14ac:dyDescent="0.2">
      <c r="A3322" s="4"/>
      <c r="B3322" s="4"/>
      <c r="C3322" s="5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1:16" s="2" customFormat="1" x14ac:dyDescent="0.2">
      <c r="A3323" s="4"/>
      <c r="B3323" s="4"/>
      <c r="C3323" s="5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1:16" s="2" customFormat="1" x14ac:dyDescent="0.2">
      <c r="A3324" s="4"/>
      <c r="B3324" s="4"/>
      <c r="C3324" s="5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1:16" s="2" customFormat="1" x14ac:dyDescent="0.2">
      <c r="A3325" s="4"/>
      <c r="B3325" s="4"/>
      <c r="C3325" s="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1:16" s="2" customFormat="1" x14ac:dyDescent="0.2">
      <c r="A3326" s="4"/>
      <c r="B3326" s="4"/>
      <c r="C3326" s="5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1:16" s="2" customFormat="1" x14ac:dyDescent="0.2">
      <c r="A3327" s="4"/>
      <c r="B3327" s="4"/>
      <c r="C3327" s="5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1:16" s="2" customFormat="1" x14ac:dyDescent="0.2">
      <c r="A3328" s="4"/>
      <c r="B3328" s="4"/>
      <c r="C3328" s="5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1:16" s="2" customFormat="1" x14ac:dyDescent="0.2">
      <c r="A3329" s="4"/>
      <c r="B3329" s="4"/>
      <c r="C3329" s="5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1:16" s="2" customFormat="1" x14ac:dyDescent="0.2">
      <c r="A3330" s="4"/>
      <c r="B3330" s="4"/>
      <c r="C3330" s="5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1:16" s="2" customFormat="1" x14ac:dyDescent="0.2">
      <c r="A3331" s="4"/>
      <c r="B3331" s="4"/>
      <c r="C3331" s="5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1:16" s="2" customFormat="1" x14ac:dyDescent="0.2">
      <c r="A3332" s="4"/>
      <c r="B3332" s="4"/>
      <c r="C3332" s="5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1:16" s="2" customFormat="1" x14ac:dyDescent="0.2">
      <c r="A3333" s="4"/>
      <c r="B3333" s="4"/>
      <c r="C3333" s="5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1:16" s="2" customFormat="1" x14ac:dyDescent="0.2">
      <c r="A3334" s="4"/>
      <c r="B3334" s="4"/>
      <c r="C3334" s="5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1:16" s="2" customFormat="1" x14ac:dyDescent="0.2">
      <c r="A3335" s="4"/>
      <c r="B3335" s="4"/>
      <c r="C3335" s="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1:16" s="2" customFormat="1" x14ac:dyDescent="0.2">
      <c r="A3336" s="4"/>
      <c r="B3336" s="4"/>
      <c r="C3336" s="5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1:16" s="2" customFormat="1" x14ac:dyDescent="0.2">
      <c r="A3337" s="4"/>
      <c r="B3337" s="4"/>
      <c r="C3337" s="5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1:16" s="2" customFormat="1" x14ac:dyDescent="0.2">
      <c r="A3338" s="4"/>
      <c r="B3338" s="4"/>
      <c r="C3338" s="5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1:16" s="2" customFormat="1" x14ac:dyDescent="0.2">
      <c r="A3339" s="4"/>
      <c r="B3339" s="4"/>
      <c r="C3339" s="5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1:16" s="2" customFormat="1" x14ac:dyDescent="0.2">
      <c r="A3340" s="4"/>
      <c r="B3340" s="4"/>
      <c r="C3340" s="5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1:16" s="2" customFormat="1" x14ac:dyDescent="0.2">
      <c r="A3341" s="4"/>
      <c r="B3341" s="4"/>
      <c r="C3341" s="5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1:16" s="2" customFormat="1" x14ac:dyDescent="0.2">
      <c r="A3342" s="4"/>
      <c r="B3342" s="4"/>
      <c r="C3342" s="5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1:16" s="2" customFormat="1" x14ac:dyDescent="0.2">
      <c r="A3343" s="4"/>
      <c r="B3343" s="4"/>
      <c r="C3343" s="5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1:16" s="2" customFormat="1" x14ac:dyDescent="0.2">
      <c r="A3344" s="4"/>
      <c r="B3344" s="4"/>
      <c r="C3344" s="5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1:16" s="2" customFormat="1" x14ac:dyDescent="0.2">
      <c r="A3345" s="4"/>
      <c r="B3345" s="4"/>
      <c r="C3345" s="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1:16" s="2" customFormat="1" x14ac:dyDescent="0.2">
      <c r="A3346" s="4"/>
      <c r="B3346" s="4"/>
      <c r="C3346" s="5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1:16" s="2" customFormat="1" x14ac:dyDescent="0.2">
      <c r="A3347" s="4"/>
      <c r="B3347" s="4"/>
      <c r="C3347" s="5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1:16" s="2" customFormat="1" x14ac:dyDescent="0.2">
      <c r="A3348" s="4"/>
      <c r="B3348" s="4"/>
      <c r="C3348" s="5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1:16" s="2" customFormat="1" x14ac:dyDescent="0.2">
      <c r="A3349" s="4"/>
      <c r="B3349" s="4"/>
      <c r="C3349" s="5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1:16" s="2" customFormat="1" x14ac:dyDescent="0.2">
      <c r="A3350" s="4"/>
      <c r="B3350" s="4"/>
      <c r="C3350" s="5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1:16" s="2" customFormat="1" x14ac:dyDescent="0.2">
      <c r="A3351" s="4"/>
      <c r="B3351" s="4"/>
      <c r="C3351" s="5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1:16" s="2" customFormat="1" x14ac:dyDescent="0.2">
      <c r="A3352" s="4"/>
      <c r="B3352" s="4"/>
      <c r="C3352" s="5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1:16" s="2" customFormat="1" x14ac:dyDescent="0.2">
      <c r="A3353" s="4"/>
      <c r="B3353" s="4"/>
      <c r="C3353" s="5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1:16" s="2" customFormat="1" x14ac:dyDescent="0.2">
      <c r="A3354" s="4"/>
      <c r="B3354" s="4"/>
      <c r="C3354" s="5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1:16" s="2" customFormat="1" x14ac:dyDescent="0.2">
      <c r="A3355" s="4"/>
      <c r="B3355" s="4"/>
      <c r="C3355" s="5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1:16" s="2" customFormat="1" x14ac:dyDescent="0.2">
      <c r="A3356" s="4"/>
      <c r="B3356" s="4"/>
      <c r="C3356" s="5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1:16" s="2" customFormat="1" x14ac:dyDescent="0.2">
      <c r="A3357" s="4"/>
      <c r="B3357" s="4"/>
      <c r="C3357" s="5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1:16" s="2" customFormat="1" x14ac:dyDescent="0.2">
      <c r="A3358" s="4"/>
      <c r="B3358" s="4"/>
      <c r="C3358" s="5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1:16" s="2" customFormat="1" x14ac:dyDescent="0.2">
      <c r="A3359" s="4"/>
      <c r="B3359" s="4"/>
      <c r="C3359" s="5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1:16" s="2" customFormat="1" x14ac:dyDescent="0.2">
      <c r="A3360" s="4"/>
      <c r="B3360" s="4"/>
      <c r="C3360" s="5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1:16" s="2" customFormat="1" x14ac:dyDescent="0.2">
      <c r="A3361" s="4"/>
      <c r="B3361" s="4"/>
      <c r="C3361" s="5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1:16" s="2" customFormat="1" x14ac:dyDescent="0.2">
      <c r="A3362" s="4"/>
      <c r="B3362" s="4"/>
      <c r="C3362" s="5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1:16" s="2" customFormat="1" x14ac:dyDescent="0.2">
      <c r="A3363" s="4"/>
      <c r="B3363" s="4"/>
      <c r="C3363" s="5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1:16" s="2" customFormat="1" x14ac:dyDescent="0.2">
      <c r="A3364" s="4"/>
      <c r="B3364" s="4"/>
      <c r="C3364" s="5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1:16" s="2" customFormat="1" x14ac:dyDescent="0.2">
      <c r="A3365" s="4"/>
      <c r="B3365" s="4"/>
      <c r="C3365" s="5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1:16" s="2" customFormat="1" x14ac:dyDescent="0.2">
      <c r="A3366" s="4"/>
      <c r="B3366" s="4"/>
      <c r="C3366" s="5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1:16" s="2" customFormat="1" x14ac:dyDescent="0.2">
      <c r="A3367" s="4"/>
      <c r="B3367" s="4"/>
      <c r="C3367" s="5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1:16" s="2" customFormat="1" x14ac:dyDescent="0.2">
      <c r="A3368" s="4"/>
      <c r="B3368" s="4"/>
      <c r="C3368" s="5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1:16" s="2" customFormat="1" x14ac:dyDescent="0.2">
      <c r="A3369" s="4"/>
      <c r="B3369" s="4"/>
      <c r="C3369" s="5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1:16" s="2" customFormat="1" x14ac:dyDescent="0.2">
      <c r="A3370" s="4"/>
      <c r="B3370" s="4"/>
      <c r="C3370" s="5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1:16" s="2" customFormat="1" x14ac:dyDescent="0.2">
      <c r="A3371" s="4"/>
      <c r="B3371" s="4"/>
      <c r="C3371" s="5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1:16" s="2" customFormat="1" x14ac:dyDescent="0.2">
      <c r="A3372" s="4"/>
      <c r="B3372" s="4"/>
      <c r="C3372" s="5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1:16" s="2" customFormat="1" x14ac:dyDescent="0.2">
      <c r="A3373" s="4"/>
      <c r="B3373" s="4"/>
      <c r="C3373" s="5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1:16" s="2" customFormat="1" x14ac:dyDescent="0.2">
      <c r="A3374" s="4"/>
      <c r="B3374" s="4"/>
      <c r="C3374" s="5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1:16" s="2" customFormat="1" x14ac:dyDescent="0.2">
      <c r="A3375" s="4"/>
      <c r="B3375" s="4"/>
      <c r="C3375" s="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1:16" s="2" customFormat="1" x14ac:dyDescent="0.2">
      <c r="A3376" s="4"/>
      <c r="B3376" s="4"/>
      <c r="C3376" s="5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1:16" s="2" customFormat="1" x14ac:dyDescent="0.2">
      <c r="A3377" s="4"/>
      <c r="B3377" s="4"/>
      <c r="C3377" s="5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1:16" s="2" customFormat="1" x14ac:dyDescent="0.2">
      <c r="A3378" s="4"/>
      <c r="B3378" s="4"/>
      <c r="C3378" s="5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1:16" s="2" customFormat="1" x14ac:dyDescent="0.2">
      <c r="A3379" s="4"/>
      <c r="B3379" s="4"/>
      <c r="C3379" s="5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1:16" s="2" customFormat="1" x14ac:dyDescent="0.2">
      <c r="A3380" s="4"/>
      <c r="B3380" s="4"/>
      <c r="C3380" s="5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1:16" s="2" customFormat="1" x14ac:dyDescent="0.2">
      <c r="A3381" s="4"/>
      <c r="B3381" s="4"/>
      <c r="C3381" s="5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1:16" s="2" customFormat="1" x14ac:dyDescent="0.2">
      <c r="A3382" s="4"/>
      <c r="B3382" s="4"/>
      <c r="C3382" s="5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1:16" s="2" customFormat="1" x14ac:dyDescent="0.2">
      <c r="A3383" s="4"/>
      <c r="B3383" s="4"/>
      <c r="C3383" s="5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1:16" s="2" customFormat="1" x14ac:dyDescent="0.2">
      <c r="A3384" s="4"/>
      <c r="B3384" s="4"/>
      <c r="C3384" s="5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1:16" s="2" customFormat="1" x14ac:dyDescent="0.2">
      <c r="A3385" s="4"/>
      <c r="B3385" s="4"/>
      <c r="C3385" s="5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1:16" s="2" customFormat="1" x14ac:dyDescent="0.2">
      <c r="A3386" s="4"/>
      <c r="B3386" s="4"/>
      <c r="C3386" s="5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1:16" s="2" customFormat="1" x14ac:dyDescent="0.2">
      <c r="A3387" s="4"/>
      <c r="B3387" s="4"/>
      <c r="C3387" s="5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1:16" s="2" customFormat="1" x14ac:dyDescent="0.2">
      <c r="A3388" s="4"/>
      <c r="B3388" s="4"/>
      <c r="C3388" s="5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1:16" s="2" customFormat="1" x14ac:dyDescent="0.2">
      <c r="A3389" s="4"/>
      <c r="B3389" s="4"/>
      <c r="C3389" s="5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1:16" s="2" customFormat="1" x14ac:dyDescent="0.2">
      <c r="A3390" s="4"/>
      <c r="B3390" s="4"/>
      <c r="C3390" s="5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1:16" s="2" customFormat="1" x14ac:dyDescent="0.2">
      <c r="A3391" s="4"/>
      <c r="B3391" s="4"/>
      <c r="C3391" s="5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1:16" s="2" customFormat="1" x14ac:dyDescent="0.2">
      <c r="A3392" s="4"/>
      <c r="B3392" s="4"/>
      <c r="C3392" s="5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1:16" s="2" customFormat="1" x14ac:dyDescent="0.2">
      <c r="A3393" s="4"/>
      <c r="B3393" s="4"/>
      <c r="C3393" s="5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1:16" s="2" customFormat="1" x14ac:dyDescent="0.2">
      <c r="A3394" s="4"/>
      <c r="B3394" s="4"/>
      <c r="C3394" s="5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1:16" s="2" customFormat="1" x14ac:dyDescent="0.2">
      <c r="A3395" s="4"/>
      <c r="B3395" s="4"/>
      <c r="C3395" s="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1:16" s="2" customFormat="1" x14ac:dyDescent="0.2">
      <c r="A3396" s="4"/>
      <c r="B3396" s="4"/>
      <c r="C3396" s="5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1:16" s="2" customFormat="1" x14ac:dyDescent="0.2">
      <c r="A3397" s="4"/>
      <c r="B3397" s="4"/>
      <c r="C3397" s="5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1:16" s="2" customFormat="1" x14ac:dyDescent="0.2">
      <c r="A3398" s="4"/>
      <c r="B3398" s="4"/>
      <c r="C3398" s="5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1:16" s="2" customFormat="1" x14ac:dyDescent="0.2">
      <c r="A3399" s="4"/>
      <c r="B3399" s="4"/>
      <c r="C3399" s="5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1:16" s="2" customFormat="1" x14ac:dyDescent="0.2">
      <c r="A3400" s="4"/>
      <c r="B3400" s="4"/>
      <c r="C3400" s="5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1:16" s="2" customFormat="1" x14ac:dyDescent="0.2">
      <c r="A3401" s="4"/>
      <c r="B3401" s="4"/>
      <c r="C3401" s="5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1:16" s="2" customFormat="1" x14ac:dyDescent="0.2">
      <c r="A3402" s="4"/>
      <c r="B3402" s="4"/>
      <c r="C3402" s="5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1:16" s="2" customFormat="1" x14ac:dyDescent="0.2">
      <c r="A3403" s="4"/>
      <c r="B3403" s="4"/>
      <c r="C3403" s="5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1:16" s="2" customFormat="1" x14ac:dyDescent="0.2">
      <c r="A3404" s="4"/>
      <c r="B3404" s="4"/>
      <c r="C3404" s="5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1:16" s="2" customFormat="1" x14ac:dyDescent="0.2">
      <c r="A3405" s="4"/>
      <c r="B3405" s="4"/>
      <c r="C3405" s="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1:16" s="2" customFormat="1" x14ac:dyDescent="0.2">
      <c r="A3406" s="4"/>
      <c r="B3406" s="4"/>
      <c r="C3406" s="5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1:16" s="2" customFormat="1" x14ac:dyDescent="0.2">
      <c r="A3407" s="4"/>
      <c r="B3407" s="4"/>
      <c r="C3407" s="5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1:16" s="2" customFormat="1" x14ac:dyDescent="0.2">
      <c r="A3408" s="4"/>
      <c r="B3408" s="4"/>
      <c r="C3408" s="5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1:16" s="2" customFormat="1" x14ac:dyDescent="0.2">
      <c r="A3409" s="4"/>
      <c r="B3409" s="4"/>
      <c r="C3409" s="5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1:16" s="2" customFormat="1" x14ac:dyDescent="0.2">
      <c r="A3410" s="4"/>
      <c r="B3410" s="4"/>
      <c r="C3410" s="5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1:16" s="2" customFormat="1" x14ac:dyDescent="0.2">
      <c r="A3411" s="4"/>
      <c r="B3411" s="4"/>
      <c r="C3411" s="5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1:16" s="2" customFormat="1" x14ac:dyDescent="0.2">
      <c r="A3412" s="4"/>
      <c r="B3412" s="4"/>
      <c r="C3412" s="5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1:16" s="2" customFormat="1" x14ac:dyDescent="0.2">
      <c r="A3413" s="4"/>
      <c r="B3413" s="4"/>
      <c r="C3413" s="5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1:16" s="2" customFormat="1" x14ac:dyDescent="0.2">
      <c r="A3414" s="4"/>
      <c r="B3414" s="4"/>
      <c r="C3414" s="5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1:16" s="2" customFormat="1" x14ac:dyDescent="0.2">
      <c r="A3415" s="4"/>
      <c r="B3415" s="4"/>
      <c r="C3415" s="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1:16" s="2" customFormat="1" x14ac:dyDescent="0.2">
      <c r="A3416" s="4"/>
      <c r="B3416" s="4"/>
      <c r="C3416" s="5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1:16" s="2" customFormat="1" x14ac:dyDescent="0.2">
      <c r="A3417" s="4"/>
      <c r="B3417" s="4"/>
      <c r="C3417" s="5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1:16" s="2" customFormat="1" x14ac:dyDescent="0.2">
      <c r="A3418" s="4"/>
      <c r="B3418" s="4"/>
      <c r="C3418" s="5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1:16" s="2" customFormat="1" x14ac:dyDescent="0.2">
      <c r="A3419" s="4"/>
      <c r="B3419" s="4"/>
      <c r="C3419" s="5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1:16" s="2" customFormat="1" x14ac:dyDescent="0.2">
      <c r="A3420" s="4"/>
      <c r="B3420" s="4"/>
      <c r="C3420" s="5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1:16" s="2" customFormat="1" x14ac:dyDescent="0.2">
      <c r="A3421" s="4"/>
      <c r="B3421" s="4"/>
      <c r="C3421" s="5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1:16" s="2" customFormat="1" x14ac:dyDescent="0.2">
      <c r="A3422" s="4"/>
      <c r="B3422" s="4"/>
      <c r="C3422" s="5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1:16" s="2" customFormat="1" x14ac:dyDescent="0.2">
      <c r="A3423" s="4"/>
      <c r="B3423" s="4"/>
      <c r="C3423" s="5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1:16" s="2" customFormat="1" x14ac:dyDescent="0.2">
      <c r="A3424" s="4"/>
      <c r="B3424" s="4"/>
      <c r="C3424" s="5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1:16" s="2" customFormat="1" x14ac:dyDescent="0.2">
      <c r="A3425" s="4"/>
      <c r="B3425" s="4"/>
      <c r="C3425" s="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1:16" s="2" customFormat="1" x14ac:dyDescent="0.2">
      <c r="A3426" s="4"/>
      <c r="B3426" s="4"/>
      <c r="C3426" s="5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1:16" s="2" customFormat="1" x14ac:dyDescent="0.2">
      <c r="A3427" s="4"/>
      <c r="B3427" s="4"/>
      <c r="C3427" s="5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1:16" s="2" customFormat="1" x14ac:dyDescent="0.2">
      <c r="A3428" s="4"/>
      <c r="B3428" s="4"/>
      <c r="C3428" s="5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1:16" s="2" customFormat="1" x14ac:dyDescent="0.2">
      <c r="A3429" s="4"/>
      <c r="B3429" s="4"/>
      <c r="C3429" s="5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1:16" s="2" customFormat="1" x14ac:dyDescent="0.2">
      <c r="A3430" s="4"/>
      <c r="B3430" s="4"/>
      <c r="C3430" s="5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1:16" s="2" customFormat="1" x14ac:dyDescent="0.2">
      <c r="A3431" s="4"/>
      <c r="B3431" s="4"/>
      <c r="C3431" s="5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1:16" s="2" customFormat="1" x14ac:dyDescent="0.2">
      <c r="A3432" s="4"/>
      <c r="B3432" s="4"/>
      <c r="C3432" s="5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1:16" s="2" customFormat="1" x14ac:dyDescent="0.2">
      <c r="A3433" s="4"/>
      <c r="B3433" s="4"/>
      <c r="C3433" s="5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1:16" s="2" customFormat="1" x14ac:dyDescent="0.2">
      <c r="A3434" s="4"/>
      <c r="B3434" s="4"/>
      <c r="C3434" s="5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1:16" s="2" customFormat="1" x14ac:dyDescent="0.2">
      <c r="A3435" s="4"/>
      <c r="B3435" s="4"/>
      <c r="C3435" s="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1:16" s="2" customFormat="1" x14ac:dyDescent="0.2">
      <c r="A3436" s="4"/>
      <c r="B3436" s="4"/>
      <c r="C3436" s="5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1:16" s="2" customFormat="1" x14ac:dyDescent="0.2">
      <c r="A3437" s="4"/>
      <c r="B3437" s="4"/>
      <c r="C3437" s="5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1:16" s="2" customFormat="1" x14ac:dyDescent="0.2">
      <c r="A3438" s="4"/>
      <c r="B3438" s="4"/>
      <c r="C3438" s="5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1:16" s="2" customFormat="1" x14ac:dyDescent="0.2">
      <c r="A3439" s="4"/>
      <c r="B3439" s="4"/>
      <c r="C3439" s="5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1:16" s="2" customFormat="1" x14ac:dyDescent="0.2">
      <c r="A3440" s="4"/>
      <c r="B3440" s="4"/>
      <c r="C3440" s="5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1:16" s="2" customFormat="1" x14ac:dyDescent="0.2">
      <c r="A3441" s="4"/>
      <c r="B3441" s="4"/>
      <c r="C3441" s="5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1:16" s="2" customFormat="1" x14ac:dyDescent="0.2">
      <c r="A3442" s="4"/>
      <c r="B3442" s="4"/>
      <c r="C3442" s="5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1:16" s="2" customFormat="1" x14ac:dyDescent="0.2">
      <c r="A3443" s="4"/>
      <c r="B3443" s="4"/>
      <c r="C3443" s="5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1:16" s="2" customFormat="1" x14ac:dyDescent="0.2">
      <c r="A3444" s="4"/>
      <c r="B3444" s="4"/>
      <c r="C3444" s="5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1:16" s="2" customFormat="1" x14ac:dyDescent="0.2">
      <c r="A3445" s="4"/>
      <c r="B3445" s="4"/>
      <c r="C3445" s="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1:16" s="2" customFormat="1" x14ac:dyDescent="0.2">
      <c r="A3446" s="4"/>
      <c r="B3446" s="4"/>
      <c r="C3446" s="5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1:16" s="2" customFormat="1" x14ac:dyDescent="0.2">
      <c r="A3447" s="4"/>
      <c r="B3447" s="4"/>
      <c r="C3447" s="5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1:16" s="2" customFormat="1" x14ac:dyDescent="0.2">
      <c r="A3448" s="4"/>
      <c r="B3448" s="4"/>
      <c r="C3448" s="5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1:16" s="2" customFormat="1" x14ac:dyDescent="0.2">
      <c r="A3449" s="4"/>
      <c r="B3449" s="4"/>
      <c r="C3449" s="5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1:16" s="2" customFormat="1" x14ac:dyDescent="0.2">
      <c r="A3450" s="4"/>
      <c r="B3450" s="4"/>
      <c r="C3450" s="5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1:16" s="2" customFormat="1" x14ac:dyDescent="0.2">
      <c r="A3451" s="4"/>
      <c r="B3451" s="4"/>
      <c r="C3451" s="5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1:16" s="2" customFormat="1" x14ac:dyDescent="0.2">
      <c r="A3452" s="4"/>
      <c r="B3452" s="4"/>
      <c r="C3452" s="5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1:16" s="2" customFormat="1" x14ac:dyDescent="0.2">
      <c r="A3453" s="4"/>
      <c r="B3453" s="4"/>
      <c r="C3453" s="5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1:16" s="2" customFormat="1" x14ac:dyDescent="0.2">
      <c r="A3454" s="4"/>
      <c r="B3454" s="4"/>
      <c r="C3454" s="5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1:16" s="2" customFormat="1" x14ac:dyDescent="0.2">
      <c r="A3455" s="4"/>
      <c r="B3455" s="4"/>
      <c r="C3455" s="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1:16" s="2" customFormat="1" x14ac:dyDescent="0.2">
      <c r="A3456" s="4"/>
      <c r="B3456" s="4"/>
      <c r="C3456" s="5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1:16" s="2" customFormat="1" x14ac:dyDescent="0.2">
      <c r="A3457" s="4"/>
      <c r="B3457" s="4"/>
      <c r="C3457" s="5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1:16" s="2" customFormat="1" x14ac:dyDescent="0.2">
      <c r="A3458" s="4"/>
      <c r="B3458" s="4"/>
      <c r="C3458" s="5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1:16" s="2" customFormat="1" x14ac:dyDescent="0.2">
      <c r="A3459" s="4"/>
      <c r="B3459" s="4"/>
      <c r="C3459" s="5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1:16" s="2" customFormat="1" x14ac:dyDescent="0.2">
      <c r="A3460" s="4"/>
      <c r="B3460" s="4"/>
      <c r="C3460" s="5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1:16" s="2" customFormat="1" x14ac:dyDescent="0.2">
      <c r="A3461" s="4"/>
      <c r="B3461" s="4"/>
      <c r="C3461" s="5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1:16" s="2" customFormat="1" x14ac:dyDescent="0.2">
      <c r="A3462" s="4"/>
      <c r="B3462" s="4"/>
      <c r="C3462" s="5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1:16" s="2" customFormat="1" x14ac:dyDescent="0.2">
      <c r="A3463" s="4"/>
      <c r="B3463" s="4"/>
      <c r="C3463" s="5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1:16" s="2" customFormat="1" x14ac:dyDescent="0.2">
      <c r="A3464" s="4"/>
      <c r="B3464" s="4"/>
      <c r="C3464" s="5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1:16" s="2" customFormat="1" x14ac:dyDescent="0.2">
      <c r="A3465" s="4"/>
      <c r="B3465" s="4"/>
      <c r="C3465" s="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1:16" s="2" customFormat="1" x14ac:dyDescent="0.2">
      <c r="A3466" s="4"/>
      <c r="B3466" s="4"/>
      <c r="C3466" s="5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1:16" s="2" customFormat="1" x14ac:dyDescent="0.2">
      <c r="A3467" s="4"/>
      <c r="B3467" s="4"/>
      <c r="C3467" s="5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1:16" s="2" customFormat="1" x14ac:dyDescent="0.2">
      <c r="A3468" s="4"/>
      <c r="B3468" s="4"/>
      <c r="C3468" s="5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1:16" s="2" customFormat="1" x14ac:dyDescent="0.2">
      <c r="A3469" s="4"/>
      <c r="B3469" s="4"/>
      <c r="C3469" s="5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1:16" s="2" customFormat="1" x14ac:dyDescent="0.2">
      <c r="A3470" s="4"/>
      <c r="B3470" s="4"/>
      <c r="C3470" s="5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1:16" s="2" customFormat="1" x14ac:dyDescent="0.2">
      <c r="A3471" s="4"/>
      <c r="B3471" s="4"/>
      <c r="C3471" s="5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1:16" s="2" customFormat="1" x14ac:dyDescent="0.2">
      <c r="A3472" s="4"/>
      <c r="B3472" s="4"/>
      <c r="C3472" s="5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1:16" s="2" customFormat="1" x14ac:dyDescent="0.2">
      <c r="A3473" s="4"/>
      <c r="B3473" s="4"/>
      <c r="C3473" s="5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1:16" s="2" customFormat="1" x14ac:dyDescent="0.2">
      <c r="A3474" s="4"/>
      <c r="B3474" s="4"/>
      <c r="C3474" s="5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1:16" s="2" customFormat="1" x14ac:dyDescent="0.2">
      <c r="A3475" s="4"/>
      <c r="B3475" s="4"/>
      <c r="C3475" s="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1:16" s="2" customFormat="1" x14ac:dyDescent="0.2">
      <c r="A3476" s="4"/>
      <c r="B3476" s="4"/>
      <c r="C3476" s="5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1:16" s="2" customFormat="1" x14ac:dyDescent="0.2">
      <c r="A3477" s="4"/>
      <c r="B3477" s="4"/>
      <c r="C3477" s="5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1:16" s="2" customFormat="1" x14ac:dyDescent="0.2">
      <c r="A3478" s="4"/>
      <c r="B3478" s="4"/>
      <c r="C3478" s="5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1:16" s="2" customFormat="1" x14ac:dyDescent="0.2">
      <c r="A3479" s="4"/>
      <c r="B3479" s="4"/>
      <c r="C3479" s="5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1:16" s="2" customFormat="1" x14ac:dyDescent="0.2">
      <c r="A3480" s="4"/>
      <c r="B3480" s="4"/>
      <c r="C3480" s="5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1:16" s="2" customFormat="1" x14ac:dyDescent="0.2">
      <c r="A3481" s="4"/>
      <c r="B3481" s="4"/>
      <c r="C3481" s="5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1:16" s="2" customFormat="1" x14ac:dyDescent="0.2">
      <c r="A3482" s="4"/>
      <c r="B3482" s="4"/>
      <c r="C3482" s="5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1:16" s="2" customFormat="1" x14ac:dyDescent="0.2">
      <c r="A3483" s="4"/>
      <c r="B3483" s="4"/>
      <c r="C3483" s="5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1:16" s="2" customFormat="1" x14ac:dyDescent="0.2">
      <c r="A3484" s="4"/>
      <c r="B3484" s="4"/>
      <c r="C3484" s="5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1:16" s="2" customFormat="1" x14ac:dyDescent="0.2">
      <c r="A3485" s="4"/>
      <c r="B3485" s="4"/>
      <c r="C3485" s="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1:16" s="2" customFormat="1" x14ac:dyDescent="0.2">
      <c r="A3486" s="4"/>
      <c r="B3486" s="4"/>
      <c r="C3486" s="5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1:16" s="2" customFormat="1" x14ac:dyDescent="0.2">
      <c r="A3487" s="4"/>
      <c r="B3487" s="4"/>
      <c r="C3487" s="5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1:16" s="2" customFormat="1" x14ac:dyDescent="0.2">
      <c r="A3488" s="4"/>
      <c r="B3488" s="4"/>
      <c r="C3488" s="5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1:16" s="2" customFormat="1" x14ac:dyDescent="0.2">
      <c r="A3489" s="4"/>
      <c r="B3489" s="4"/>
      <c r="C3489" s="5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1:16" s="2" customFormat="1" x14ac:dyDescent="0.2">
      <c r="A3490" s="4"/>
      <c r="B3490" s="4"/>
      <c r="C3490" s="5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1:16" s="2" customFormat="1" x14ac:dyDescent="0.2">
      <c r="A3491" s="4"/>
      <c r="B3491" s="4"/>
      <c r="C3491" s="5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1:16" s="2" customFormat="1" x14ac:dyDescent="0.2">
      <c r="A3492" s="4"/>
      <c r="B3492" s="4"/>
      <c r="C3492" s="5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1:16" s="2" customFormat="1" x14ac:dyDescent="0.2">
      <c r="A3493" s="4"/>
      <c r="B3493" s="4"/>
      <c r="C3493" s="5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1:16" s="2" customFormat="1" x14ac:dyDescent="0.2">
      <c r="A3494" s="4"/>
      <c r="B3494" s="4"/>
      <c r="C3494" s="5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1:16" s="2" customFormat="1" x14ac:dyDescent="0.2">
      <c r="A3495" s="4"/>
      <c r="B3495" s="4"/>
      <c r="C3495" s="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1:16" s="2" customFormat="1" x14ac:dyDescent="0.2">
      <c r="A3496" s="4"/>
      <c r="B3496" s="4"/>
      <c r="C3496" s="5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1:16" s="2" customFormat="1" x14ac:dyDescent="0.2">
      <c r="A3497" s="4"/>
      <c r="B3497" s="4"/>
      <c r="C3497" s="5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1:16" s="2" customFormat="1" x14ac:dyDescent="0.2">
      <c r="A3498" s="4"/>
      <c r="B3498" s="4"/>
      <c r="C3498" s="5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1:16" s="2" customFormat="1" x14ac:dyDescent="0.2">
      <c r="A3499" s="4"/>
      <c r="B3499" s="4"/>
      <c r="C3499" s="5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1:16" s="2" customFormat="1" x14ac:dyDescent="0.2">
      <c r="A3500" s="4"/>
      <c r="B3500" s="4"/>
      <c r="C3500" s="5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1:16" s="2" customFormat="1" x14ac:dyDescent="0.2">
      <c r="A3501" s="4"/>
      <c r="B3501" s="4"/>
      <c r="C3501" s="5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1:16" s="2" customFormat="1" x14ac:dyDescent="0.2">
      <c r="A3502" s="4"/>
      <c r="B3502" s="4"/>
      <c r="C3502" s="5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1:16" s="2" customFormat="1" x14ac:dyDescent="0.2">
      <c r="A3503" s="4"/>
      <c r="B3503" s="4"/>
      <c r="C3503" s="5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1:16" s="2" customFormat="1" x14ac:dyDescent="0.2">
      <c r="A3504" s="4"/>
      <c r="B3504" s="4"/>
      <c r="C3504" s="5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1:16" s="2" customFormat="1" x14ac:dyDescent="0.2">
      <c r="A3505" s="4"/>
      <c r="B3505" s="4"/>
      <c r="C3505" s="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1:16" s="2" customFormat="1" x14ac:dyDescent="0.2">
      <c r="A3506" s="4"/>
      <c r="B3506" s="4"/>
      <c r="C3506" s="5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1:16" s="2" customFormat="1" x14ac:dyDescent="0.2">
      <c r="A3507" s="4"/>
      <c r="B3507" s="4"/>
      <c r="C3507" s="5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1:16" s="2" customFormat="1" x14ac:dyDescent="0.2">
      <c r="A3508" s="4"/>
      <c r="B3508" s="4"/>
      <c r="C3508" s="5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1:16" s="2" customFormat="1" x14ac:dyDescent="0.2">
      <c r="A3509" s="4"/>
      <c r="B3509" s="4"/>
      <c r="C3509" s="5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1:16" s="2" customFormat="1" x14ac:dyDescent="0.2">
      <c r="A3510" s="4"/>
      <c r="B3510" s="4"/>
      <c r="C3510" s="5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1:16" s="2" customFormat="1" x14ac:dyDescent="0.2">
      <c r="A3511" s="4"/>
      <c r="B3511" s="4"/>
      <c r="C3511" s="5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1:16" s="2" customFormat="1" x14ac:dyDescent="0.2">
      <c r="A3512" s="4"/>
      <c r="B3512" s="4"/>
      <c r="C3512" s="5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1:16" s="2" customFormat="1" x14ac:dyDescent="0.2">
      <c r="A3513" s="4"/>
      <c r="B3513" s="4"/>
      <c r="C3513" s="5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1:16" s="2" customFormat="1" x14ac:dyDescent="0.2">
      <c r="A3514" s="4"/>
      <c r="B3514" s="4"/>
      <c r="C3514" s="5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1:16" s="2" customFormat="1" x14ac:dyDescent="0.2">
      <c r="A3515" s="4"/>
      <c r="B3515" s="4"/>
      <c r="C3515" s="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1:16" s="2" customFormat="1" x14ac:dyDescent="0.2">
      <c r="A3516" s="4"/>
      <c r="B3516" s="4"/>
      <c r="C3516" s="5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1:16" s="2" customFormat="1" x14ac:dyDescent="0.2">
      <c r="A3517" s="4"/>
      <c r="B3517" s="4"/>
      <c r="C3517" s="5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1:16" s="2" customFormat="1" x14ac:dyDescent="0.2">
      <c r="A3518" s="4"/>
      <c r="B3518" s="4"/>
      <c r="C3518" s="5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1:16" s="2" customFormat="1" x14ac:dyDescent="0.2">
      <c r="A3519" s="4"/>
      <c r="B3519" s="4"/>
      <c r="C3519" s="5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1:16" s="2" customFormat="1" x14ac:dyDescent="0.2">
      <c r="A3520" s="4"/>
      <c r="B3520" s="4"/>
      <c r="C3520" s="5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1:16" s="2" customFormat="1" x14ac:dyDescent="0.2">
      <c r="A3521" s="4"/>
      <c r="B3521" s="4"/>
      <c r="C3521" s="5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1:16" s="2" customFormat="1" x14ac:dyDescent="0.2">
      <c r="A3522" s="4"/>
      <c r="B3522" s="4"/>
      <c r="C3522" s="5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1:16" s="2" customFormat="1" x14ac:dyDescent="0.2">
      <c r="A3523" s="4"/>
      <c r="B3523" s="4"/>
      <c r="C3523" s="5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1:16" s="2" customFormat="1" x14ac:dyDescent="0.2">
      <c r="A3524" s="4"/>
      <c r="B3524" s="4"/>
      <c r="C3524" s="5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1:16" s="2" customFormat="1" x14ac:dyDescent="0.2">
      <c r="A3525" s="4"/>
      <c r="B3525" s="4"/>
      <c r="C3525" s="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1:16" s="2" customFormat="1" x14ac:dyDescent="0.2">
      <c r="A3526" s="4"/>
      <c r="B3526" s="4"/>
      <c r="C3526" s="5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1:16" s="2" customFormat="1" x14ac:dyDescent="0.2">
      <c r="A3527" s="4"/>
      <c r="B3527" s="4"/>
      <c r="C3527" s="5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1:16" s="2" customFormat="1" x14ac:dyDescent="0.2">
      <c r="A3528" s="4"/>
      <c r="B3528" s="4"/>
      <c r="C3528" s="5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1:16" s="2" customFormat="1" x14ac:dyDescent="0.2">
      <c r="A3529" s="4"/>
      <c r="B3529" s="4"/>
      <c r="C3529" s="5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1:16" s="2" customFormat="1" x14ac:dyDescent="0.2">
      <c r="A3530" s="4"/>
      <c r="B3530" s="4"/>
      <c r="C3530" s="5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1:16" s="2" customFormat="1" x14ac:dyDescent="0.2">
      <c r="A3531" s="4"/>
      <c r="B3531" s="4"/>
      <c r="C3531" s="5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1:16" s="2" customFormat="1" x14ac:dyDescent="0.2">
      <c r="A3532" s="4"/>
      <c r="B3532" s="4"/>
      <c r="C3532" s="5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1:16" s="2" customFormat="1" x14ac:dyDescent="0.2">
      <c r="A3533" s="4"/>
      <c r="B3533" s="4"/>
      <c r="C3533" s="5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1:16" s="2" customFormat="1" x14ac:dyDescent="0.2">
      <c r="A3534" s="4"/>
      <c r="B3534" s="4"/>
      <c r="C3534" s="5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1:16" s="2" customFormat="1" x14ac:dyDescent="0.2">
      <c r="A3535" s="4"/>
      <c r="B3535" s="4"/>
      <c r="C3535" s="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1:16" s="2" customFormat="1" x14ac:dyDescent="0.2">
      <c r="A3536" s="4"/>
      <c r="B3536" s="4"/>
      <c r="C3536" s="5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1:16" s="2" customFormat="1" x14ac:dyDescent="0.2">
      <c r="A3537" s="4"/>
      <c r="B3537" s="4"/>
      <c r="C3537" s="5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1:16" s="2" customFormat="1" x14ac:dyDescent="0.2">
      <c r="A3538" s="4"/>
      <c r="B3538" s="4"/>
      <c r="C3538" s="5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1:16" s="2" customFormat="1" x14ac:dyDescent="0.2">
      <c r="A3539" s="4"/>
      <c r="B3539" s="4"/>
      <c r="C3539" s="5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1:16" s="2" customFormat="1" x14ac:dyDescent="0.2">
      <c r="A3540" s="4"/>
      <c r="B3540" s="4"/>
      <c r="C3540" s="5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1:16" s="2" customFormat="1" x14ac:dyDescent="0.2">
      <c r="A3541" s="4"/>
      <c r="B3541" s="4"/>
      <c r="C3541" s="5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1:16" s="2" customFormat="1" x14ac:dyDescent="0.2">
      <c r="A3542" s="4"/>
      <c r="B3542" s="4"/>
      <c r="C3542" s="5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1:16" s="2" customFormat="1" x14ac:dyDescent="0.2">
      <c r="A3543" s="4"/>
      <c r="B3543" s="4"/>
      <c r="C3543" s="5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1:16" s="2" customFormat="1" x14ac:dyDescent="0.2">
      <c r="A3544" s="4"/>
      <c r="B3544" s="4"/>
      <c r="C3544" s="5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1:16" s="2" customFormat="1" x14ac:dyDescent="0.2">
      <c r="A3545" s="4"/>
      <c r="B3545" s="4"/>
      <c r="C3545" s="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1:16" s="2" customFormat="1" x14ac:dyDescent="0.2">
      <c r="A3546" s="4"/>
      <c r="B3546" s="4"/>
      <c r="C3546" s="5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1:16" s="2" customFormat="1" x14ac:dyDescent="0.2">
      <c r="A3547" s="4"/>
      <c r="B3547" s="4"/>
      <c r="C3547" s="5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1:16" s="2" customFormat="1" x14ac:dyDescent="0.2">
      <c r="A3548" s="4"/>
      <c r="B3548" s="4"/>
      <c r="C3548" s="5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1:16" s="2" customFormat="1" x14ac:dyDescent="0.2">
      <c r="A3549" s="4"/>
      <c r="B3549" s="4"/>
      <c r="C3549" s="5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1:16" s="2" customFormat="1" x14ac:dyDescent="0.2">
      <c r="A3550" s="4"/>
      <c r="B3550" s="4"/>
      <c r="C3550" s="5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1:16" s="2" customFormat="1" x14ac:dyDescent="0.2">
      <c r="A3551" s="4"/>
      <c r="B3551" s="4"/>
      <c r="C3551" s="5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1:16" s="2" customFormat="1" x14ac:dyDescent="0.2">
      <c r="A3552" s="4"/>
      <c r="B3552" s="4"/>
      <c r="C3552" s="5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1:16" s="2" customFormat="1" x14ac:dyDescent="0.2">
      <c r="A3553" s="4"/>
      <c r="B3553" s="4"/>
      <c r="C3553" s="5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1:16" s="2" customFormat="1" x14ac:dyDescent="0.2">
      <c r="A3554" s="4"/>
      <c r="B3554" s="4"/>
      <c r="C3554" s="5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1:16" s="2" customFormat="1" x14ac:dyDescent="0.2">
      <c r="A3555" s="4"/>
      <c r="B3555" s="4"/>
      <c r="C3555" s="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1:16" s="2" customFormat="1" x14ac:dyDescent="0.2">
      <c r="A3556" s="4"/>
      <c r="B3556" s="4"/>
      <c r="C3556" s="5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1:16" s="2" customFormat="1" x14ac:dyDescent="0.2">
      <c r="A3557" s="4"/>
      <c r="B3557" s="4"/>
      <c r="C3557" s="5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1:16" s="2" customFormat="1" x14ac:dyDescent="0.2">
      <c r="A3558" s="4"/>
      <c r="B3558" s="4"/>
      <c r="C3558" s="5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1:16" s="2" customFormat="1" x14ac:dyDescent="0.2">
      <c r="A3559" s="4"/>
      <c r="B3559" s="4"/>
      <c r="C3559" s="5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1:16" s="2" customFormat="1" x14ac:dyDescent="0.2">
      <c r="A3560" s="4"/>
      <c r="B3560" s="4"/>
      <c r="C3560" s="5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1:16" s="2" customFormat="1" x14ac:dyDescent="0.2">
      <c r="A3561" s="4"/>
      <c r="B3561" s="4"/>
      <c r="C3561" s="5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1:16" s="2" customFormat="1" x14ac:dyDescent="0.2">
      <c r="A3562" s="4"/>
      <c r="B3562" s="4"/>
      <c r="C3562" s="5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1:16" s="2" customFormat="1" x14ac:dyDescent="0.2">
      <c r="A3563" s="4"/>
      <c r="B3563" s="4"/>
      <c r="C3563" s="5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1:16" s="2" customFormat="1" x14ac:dyDescent="0.2">
      <c r="A3564" s="4"/>
      <c r="B3564" s="4"/>
      <c r="C3564" s="5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1:16" s="2" customFormat="1" x14ac:dyDescent="0.2">
      <c r="A3565" s="4"/>
      <c r="B3565" s="4"/>
      <c r="C3565" s="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1:16" s="2" customFormat="1" x14ac:dyDescent="0.2">
      <c r="A3566" s="4"/>
      <c r="B3566" s="4"/>
      <c r="C3566" s="5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1:16" s="2" customFormat="1" x14ac:dyDescent="0.2">
      <c r="A3567" s="4"/>
      <c r="B3567" s="4"/>
      <c r="C3567" s="5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1:16" s="2" customFormat="1" x14ac:dyDescent="0.2">
      <c r="A3568" s="4"/>
      <c r="B3568" s="4"/>
      <c r="C3568" s="5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1:16" s="2" customFormat="1" x14ac:dyDescent="0.2">
      <c r="A3569" s="4"/>
      <c r="B3569" s="4"/>
      <c r="C3569" s="5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1:16" s="2" customFormat="1" x14ac:dyDescent="0.2">
      <c r="A3570" s="4"/>
      <c r="B3570" s="4"/>
      <c r="C3570" s="5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1:16" s="2" customFormat="1" x14ac:dyDescent="0.2">
      <c r="A3571" s="4"/>
      <c r="B3571" s="4"/>
      <c r="C3571" s="5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1:16" s="2" customFormat="1" x14ac:dyDescent="0.2">
      <c r="A3572" s="4"/>
      <c r="B3572" s="4"/>
      <c r="C3572" s="5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1:16" s="2" customFormat="1" x14ac:dyDescent="0.2">
      <c r="A3573" s="4"/>
      <c r="B3573" s="4"/>
      <c r="C3573" s="5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1:16" s="2" customFormat="1" x14ac:dyDescent="0.2">
      <c r="A3574" s="4"/>
      <c r="B3574" s="4"/>
      <c r="C3574" s="5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1:16" s="2" customFormat="1" x14ac:dyDescent="0.2">
      <c r="A3575" s="4"/>
      <c r="B3575" s="4"/>
      <c r="C3575" s="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1:16" s="2" customFormat="1" x14ac:dyDescent="0.2">
      <c r="A3576" s="4"/>
      <c r="B3576" s="4"/>
      <c r="C3576" s="5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1:16" s="2" customFormat="1" x14ac:dyDescent="0.2">
      <c r="A3577" s="4"/>
      <c r="B3577" s="4"/>
      <c r="C3577" s="5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1:16" s="2" customFormat="1" x14ac:dyDescent="0.2">
      <c r="A3578" s="4"/>
      <c r="B3578" s="4"/>
      <c r="C3578" s="5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1:16" s="2" customFormat="1" x14ac:dyDescent="0.2">
      <c r="A3579" s="4"/>
      <c r="B3579" s="4"/>
      <c r="C3579" s="5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1:16" s="2" customFormat="1" x14ac:dyDescent="0.2">
      <c r="A3580" s="4"/>
      <c r="B3580" s="4"/>
      <c r="C3580" s="5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1:16" s="2" customFormat="1" x14ac:dyDescent="0.2">
      <c r="A3581" s="4"/>
      <c r="B3581" s="4"/>
      <c r="C3581" s="5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1:16" s="2" customFormat="1" x14ac:dyDescent="0.2">
      <c r="A3582" s="4"/>
      <c r="B3582" s="4"/>
      <c r="C3582" s="5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1:16" s="2" customFormat="1" x14ac:dyDescent="0.2">
      <c r="A3583" s="4"/>
      <c r="B3583" s="4"/>
      <c r="C3583" s="5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1:16" s="2" customFormat="1" x14ac:dyDescent="0.2">
      <c r="A3584" s="4"/>
      <c r="B3584" s="4"/>
      <c r="C3584" s="5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1:16" s="2" customFormat="1" x14ac:dyDescent="0.2">
      <c r="A3585" s="4"/>
      <c r="B3585" s="4"/>
      <c r="C3585" s="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1:16" s="2" customFormat="1" x14ac:dyDescent="0.2">
      <c r="A3586" s="4"/>
      <c r="B3586" s="4"/>
      <c r="C3586" s="5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1:16" s="2" customFormat="1" x14ac:dyDescent="0.2">
      <c r="A3587" s="4"/>
      <c r="B3587" s="4"/>
      <c r="C3587" s="5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1:16" s="2" customFormat="1" x14ac:dyDescent="0.2">
      <c r="A3588" s="4"/>
      <c r="B3588" s="4"/>
      <c r="C3588" s="5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1:16" s="2" customFormat="1" x14ac:dyDescent="0.2">
      <c r="A3589" s="4"/>
      <c r="B3589" s="4"/>
      <c r="C3589" s="5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1:16" s="2" customFormat="1" x14ac:dyDescent="0.2">
      <c r="A3590" s="4"/>
      <c r="B3590" s="4"/>
      <c r="C3590" s="5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1:16" s="2" customFormat="1" x14ac:dyDescent="0.2">
      <c r="A3591" s="4"/>
      <c r="B3591" s="4"/>
      <c r="C3591" s="5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1:16" s="2" customFormat="1" x14ac:dyDescent="0.2">
      <c r="A3592" s="4"/>
      <c r="B3592" s="4"/>
      <c r="C3592" s="5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1:16" s="2" customFormat="1" x14ac:dyDescent="0.2">
      <c r="A3593" s="4"/>
      <c r="B3593" s="4"/>
      <c r="C3593" s="5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1:16" s="2" customFormat="1" x14ac:dyDescent="0.2">
      <c r="A3594" s="4"/>
      <c r="B3594" s="4"/>
      <c r="C3594" s="5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1:16" s="2" customFormat="1" x14ac:dyDescent="0.2">
      <c r="A3595" s="4"/>
      <c r="B3595" s="4"/>
      <c r="C3595" s="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1:16" s="2" customFormat="1" x14ac:dyDescent="0.2">
      <c r="A3596" s="4"/>
      <c r="B3596" s="4"/>
      <c r="C3596" s="5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1:16" s="2" customFormat="1" x14ac:dyDescent="0.2">
      <c r="A3597" s="4"/>
      <c r="B3597" s="4"/>
      <c r="C3597" s="5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1:16" s="2" customFormat="1" x14ac:dyDescent="0.2">
      <c r="A3598" s="4"/>
      <c r="B3598" s="4"/>
      <c r="C3598" s="5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1:16" s="2" customFormat="1" x14ac:dyDescent="0.2">
      <c r="A3599" s="4"/>
      <c r="B3599" s="4"/>
      <c r="C3599" s="5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1:16" s="2" customFormat="1" x14ac:dyDescent="0.2">
      <c r="A3600" s="4"/>
      <c r="B3600" s="4"/>
      <c r="C3600" s="5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1:16" s="2" customFormat="1" x14ac:dyDescent="0.2">
      <c r="A3601" s="4"/>
      <c r="B3601" s="4"/>
      <c r="C3601" s="5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1:16" s="2" customFormat="1" x14ac:dyDescent="0.2">
      <c r="A3602" s="4"/>
      <c r="B3602" s="4"/>
      <c r="C3602" s="5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1:16" s="2" customFormat="1" x14ac:dyDescent="0.2">
      <c r="A3603" s="4"/>
      <c r="B3603" s="4"/>
      <c r="C3603" s="5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1:16" s="2" customFormat="1" x14ac:dyDescent="0.2">
      <c r="A3604" s="4"/>
      <c r="B3604" s="4"/>
      <c r="C3604" s="5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1:16" s="2" customFormat="1" x14ac:dyDescent="0.2">
      <c r="A3605" s="4"/>
      <c r="B3605" s="4"/>
      <c r="C3605" s="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1:16" s="2" customFormat="1" x14ac:dyDescent="0.2">
      <c r="A3606" s="4"/>
      <c r="B3606" s="4"/>
      <c r="C3606" s="5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1:16" s="2" customFormat="1" x14ac:dyDescent="0.2">
      <c r="A3607" s="4"/>
      <c r="B3607" s="4"/>
      <c r="C3607" s="5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1:16" s="2" customFormat="1" x14ac:dyDescent="0.2">
      <c r="A3608" s="4"/>
      <c r="B3608" s="4"/>
      <c r="C3608" s="5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1:16" s="2" customFormat="1" x14ac:dyDescent="0.2">
      <c r="A3609" s="4"/>
      <c r="B3609" s="4"/>
      <c r="C3609" s="5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1:16" s="2" customFormat="1" x14ac:dyDescent="0.2">
      <c r="A3610" s="4"/>
      <c r="B3610" s="4"/>
      <c r="C3610" s="5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1:16" s="2" customFormat="1" x14ac:dyDescent="0.2">
      <c r="A3611" s="4"/>
      <c r="B3611" s="4"/>
      <c r="C3611" s="5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1:16" s="2" customFormat="1" x14ac:dyDescent="0.2">
      <c r="A3612" s="4"/>
      <c r="B3612" s="4"/>
      <c r="C3612" s="5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1:16" s="2" customFormat="1" x14ac:dyDescent="0.2">
      <c r="A3613" s="4"/>
      <c r="B3613" s="4"/>
      <c r="C3613" s="5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1:16" s="2" customFormat="1" x14ac:dyDescent="0.2">
      <c r="A3614" s="4"/>
      <c r="B3614" s="4"/>
      <c r="C3614" s="5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1:16" s="2" customFormat="1" x14ac:dyDescent="0.2">
      <c r="A3615" s="4"/>
      <c r="B3615" s="4"/>
      <c r="C3615" s="5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1:16" s="2" customFormat="1" x14ac:dyDescent="0.2">
      <c r="A3616" s="4"/>
      <c r="B3616" s="4"/>
      <c r="C3616" s="5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1:16" s="2" customFormat="1" x14ac:dyDescent="0.2">
      <c r="A3617" s="4"/>
      <c r="B3617" s="4"/>
      <c r="C3617" s="5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1:16" s="2" customFormat="1" x14ac:dyDescent="0.2">
      <c r="A3618" s="4"/>
      <c r="B3618" s="4"/>
      <c r="C3618" s="5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1:16" s="2" customFormat="1" x14ac:dyDescent="0.2">
      <c r="A3619" s="4"/>
      <c r="B3619" s="4"/>
      <c r="C3619" s="5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1:16" s="2" customFormat="1" x14ac:dyDescent="0.2">
      <c r="A3620" s="4"/>
      <c r="B3620" s="4"/>
      <c r="C3620" s="5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1:16" s="2" customFormat="1" x14ac:dyDescent="0.2">
      <c r="A3621" s="4"/>
      <c r="B3621" s="4"/>
      <c r="C3621" s="5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1:16" s="2" customFormat="1" x14ac:dyDescent="0.2">
      <c r="A3622" s="4"/>
      <c r="B3622" s="4"/>
      <c r="C3622" s="5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1:16" s="2" customFormat="1" x14ac:dyDescent="0.2">
      <c r="A3623" s="4"/>
      <c r="B3623" s="4"/>
      <c r="C3623" s="5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1:16" s="2" customFormat="1" x14ac:dyDescent="0.2">
      <c r="A3624" s="4"/>
      <c r="B3624" s="4"/>
      <c r="C3624" s="5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1:16" s="2" customFormat="1" x14ac:dyDescent="0.2">
      <c r="A3625" s="4"/>
      <c r="B3625" s="4"/>
      <c r="C3625" s="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1:16" s="2" customFormat="1" x14ac:dyDescent="0.2">
      <c r="A3626" s="4"/>
      <c r="B3626" s="4"/>
      <c r="C3626" s="5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1:16" s="2" customFormat="1" x14ac:dyDescent="0.2">
      <c r="A3627" s="4"/>
      <c r="B3627" s="4"/>
      <c r="C3627" s="5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1:16" s="2" customFormat="1" x14ac:dyDescent="0.2">
      <c r="A3628" s="4"/>
      <c r="B3628" s="4"/>
      <c r="C3628" s="5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1:16" s="2" customFormat="1" x14ac:dyDescent="0.2">
      <c r="A3629" s="4"/>
      <c r="B3629" s="4"/>
      <c r="C3629" s="5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1:16" s="2" customFormat="1" x14ac:dyDescent="0.2">
      <c r="A3630" s="4"/>
      <c r="B3630" s="4"/>
      <c r="C3630" s="5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1:16" s="2" customFormat="1" x14ac:dyDescent="0.2">
      <c r="A3631" s="4"/>
      <c r="B3631" s="4"/>
      <c r="C3631" s="5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1:16" s="2" customFormat="1" x14ac:dyDescent="0.2">
      <c r="A3632" s="4"/>
      <c r="B3632" s="4"/>
      <c r="C3632" s="5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1:16" s="2" customFormat="1" x14ac:dyDescent="0.2">
      <c r="A3633" s="4"/>
      <c r="B3633" s="4"/>
      <c r="C3633" s="5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1:16" s="2" customFormat="1" x14ac:dyDescent="0.2">
      <c r="A3634" s="4"/>
      <c r="B3634" s="4"/>
      <c r="C3634" s="5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1:16" s="2" customFormat="1" x14ac:dyDescent="0.2">
      <c r="A3635" s="4"/>
      <c r="B3635" s="4"/>
      <c r="C3635" s="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1:16" s="2" customFormat="1" x14ac:dyDescent="0.2">
      <c r="A3636" s="4"/>
      <c r="B3636" s="4"/>
      <c r="C3636" s="5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1:16" s="2" customFormat="1" x14ac:dyDescent="0.2">
      <c r="A3637" s="4"/>
      <c r="B3637" s="4"/>
      <c r="C3637" s="5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1:16" s="2" customFormat="1" x14ac:dyDescent="0.2">
      <c r="A3638" s="4"/>
      <c r="B3638" s="4"/>
      <c r="C3638" s="5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1:16" s="2" customFormat="1" x14ac:dyDescent="0.2">
      <c r="A3639" s="4"/>
      <c r="B3639" s="4"/>
      <c r="C3639" s="5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1:16" s="2" customFormat="1" x14ac:dyDescent="0.2">
      <c r="A3640" s="4"/>
      <c r="B3640" s="4"/>
      <c r="C3640" s="5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1:16" s="2" customFormat="1" x14ac:dyDescent="0.2">
      <c r="A3641" s="4"/>
      <c r="B3641" s="4"/>
      <c r="C3641" s="5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1:16" s="2" customFormat="1" x14ac:dyDescent="0.2">
      <c r="A3642" s="4"/>
      <c r="B3642" s="4"/>
      <c r="C3642" s="5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1:16" s="2" customFormat="1" x14ac:dyDescent="0.2">
      <c r="A3643" s="4"/>
      <c r="B3643" s="4"/>
      <c r="C3643" s="5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1:16" s="2" customFormat="1" x14ac:dyDescent="0.2">
      <c r="A3644" s="4"/>
      <c r="B3644" s="4"/>
      <c r="C3644" s="5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1:16" s="2" customFormat="1" x14ac:dyDescent="0.2">
      <c r="A3645" s="4"/>
      <c r="B3645" s="4"/>
      <c r="C3645" s="5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1:16" s="2" customFormat="1" x14ac:dyDescent="0.2">
      <c r="A3646" s="4"/>
      <c r="B3646" s="4"/>
      <c r="C3646" s="5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1:16" s="2" customFormat="1" x14ac:dyDescent="0.2">
      <c r="A3647" s="4"/>
      <c r="B3647" s="4"/>
      <c r="C3647" s="5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1:16" s="2" customFormat="1" x14ac:dyDescent="0.2">
      <c r="A3648" s="4"/>
      <c r="B3648" s="4"/>
      <c r="C3648" s="5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1:16" s="2" customFormat="1" x14ac:dyDescent="0.2">
      <c r="A3649" s="4"/>
      <c r="B3649" s="4"/>
      <c r="C3649" s="5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1:16" s="2" customFormat="1" x14ac:dyDescent="0.2">
      <c r="A3650" s="4"/>
      <c r="B3650" s="4"/>
      <c r="C3650" s="5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1:16" s="2" customFormat="1" x14ac:dyDescent="0.2">
      <c r="A3651" s="4"/>
      <c r="B3651" s="4"/>
      <c r="C3651" s="5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1:16" s="2" customFormat="1" x14ac:dyDescent="0.2">
      <c r="A3652" s="4"/>
      <c r="B3652" s="4"/>
      <c r="C3652" s="5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1:16" s="2" customFormat="1" x14ac:dyDescent="0.2">
      <c r="A3653" s="4"/>
      <c r="B3653" s="4"/>
      <c r="C3653" s="5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1:16" s="2" customFormat="1" x14ac:dyDescent="0.2">
      <c r="A3654" s="4"/>
      <c r="B3654" s="4"/>
      <c r="C3654" s="5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1:16" s="2" customFormat="1" x14ac:dyDescent="0.2">
      <c r="A3655" s="4"/>
      <c r="B3655" s="4"/>
      <c r="C3655" s="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1:16" s="2" customFormat="1" x14ac:dyDescent="0.2">
      <c r="A3656" s="4"/>
      <c r="B3656" s="4"/>
      <c r="C3656" s="5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1:16" s="2" customFormat="1" x14ac:dyDescent="0.2">
      <c r="A3657" s="4"/>
      <c r="B3657" s="4"/>
      <c r="C3657" s="5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1:16" s="2" customFormat="1" x14ac:dyDescent="0.2">
      <c r="A3658" s="4"/>
      <c r="B3658" s="4"/>
      <c r="C3658" s="5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1:16" s="2" customFormat="1" x14ac:dyDescent="0.2">
      <c r="A3659" s="4"/>
      <c r="B3659" s="4"/>
      <c r="C3659" s="5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1:16" s="2" customFormat="1" x14ac:dyDescent="0.2">
      <c r="A3660" s="4"/>
      <c r="B3660" s="4"/>
      <c r="C3660" s="5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1:16" s="2" customFormat="1" x14ac:dyDescent="0.2">
      <c r="A3661" s="4"/>
      <c r="B3661" s="4"/>
      <c r="C3661" s="5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1:16" s="2" customFormat="1" x14ac:dyDescent="0.2">
      <c r="A3662" s="4"/>
      <c r="B3662" s="4"/>
      <c r="C3662" s="5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1:16" s="2" customFormat="1" x14ac:dyDescent="0.2">
      <c r="A3663" s="4"/>
      <c r="B3663" s="4"/>
      <c r="C3663" s="5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1:16" s="2" customFormat="1" x14ac:dyDescent="0.2">
      <c r="A3664" s="4"/>
      <c r="B3664" s="4"/>
      <c r="C3664" s="5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1:16" s="2" customFormat="1" x14ac:dyDescent="0.2">
      <c r="A3665" s="4"/>
      <c r="B3665" s="4"/>
      <c r="C3665" s="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1:16" s="2" customFormat="1" x14ac:dyDescent="0.2">
      <c r="A3666" s="4"/>
      <c r="B3666" s="4"/>
      <c r="C3666" s="5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1:16" s="2" customFormat="1" x14ac:dyDescent="0.2">
      <c r="A3667" s="4"/>
      <c r="B3667" s="4"/>
      <c r="C3667" s="5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1:16" s="2" customFormat="1" x14ac:dyDescent="0.2">
      <c r="A3668" s="4"/>
      <c r="B3668" s="4"/>
      <c r="C3668" s="5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1:16" s="2" customFormat="1" x14ac:dyDescent="0.2">
      <c r="A3669" s="4"/>
      <c r="B3669" s="4"/>
      <c r="C3669" s="5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1:16" s="2" customFormat="1" x14ac:dyDescent="0.2">
      <c r="A3670" s="4"/>
      <c r="B3670" s="4"/>
      <c r="C3670" s="5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1:16" s="2" customFormat="1" x14ac:dyDescent="0.2">
      <c r="A3671" s="4"/>
      <c r="B3671" s="4"/>
      <c r="C3671" s="5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1:16" s="2" customFormat="1" x14ac:dyDescent="0.2">
      <c r="A3672" s="4"/>
      <c r="B3672" s="4"/>
      <c r="C3672" s="5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1:16" s="2" customFormat="1" x14ac:dyDescent="0.2">
      <c r="A3673" s="4"/>
      <c r="B3673" s="4"/>
      <c r="C3673" s="5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1:16" s="2" customFormat="1" x14ac:dyDescent="0.2">
      <c r="A3674" s="4"/>
      <c r="B3674" s="4"/>
      <c r="C3674" s="5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1:16" s="2" customFormat="1" x14ac:dyDescent="0.2">
      <c r="A3675" s="4"/>
      <c r="B3675" s="4"/>
      <c r="C3675" s="5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1:16" s="2" customFormat="1" x14ac:dyDescent="0.2">
      <c r="A3676" s="4"/>
      <c r="B3676" s="4"/>
      <c r="C3676" s="5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1:16" s="2" customFormat="1" x14ac:dyDescent="0.2">
      <c r="A3677" s="4"/>
      <c r="B3677" s="4"/>
      <c r="C3677" s="5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1:16" s="2" customFormat="1" x14ac:dyDescent="0.2">
      <c r="A3678" s="4"/>
      <c r="B3678" s="4"/>
      <c r="C3678" s="5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1:16" s="2" customFormat="1" x14ac:dyDescent="0.2">
      <c r="A3679" s="4"/>
      <c r="B3679" s="4"/>
      <c r="C3679" s="5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1:16" s="2" customFormat="1" x14ac:dyDescent="0.2">
      <c r="A3680" s="4"/>
      <c r="B3680" s="4"/>
      <c r="C3680" s="5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1:16" s="2" customFormat="1" x14ac:dyDescent="0.2">
      <c r="A3681" s="4"/>
      <c r="B3681" s="4"/>
      <c r="C3681" s="5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1:16" s="2" customFormat="1" x14ac:dyDescent="0.2">
      <c r="A3682" s="4"/>
      <c r="B3682" s="4"/>
      <c r="C3682" s="5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1:16" s="2" customFormat="1" x14ac:dyDescent="0.2">
      <c r="A3683" s="4"/>
      <c r="B3683" s="4"/>
      <c r="C3683" s="5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1:16" s="2" customFormat="1" x14ac:dyDescent="0.2">
      <c r="A3684" s="4"/>
      <c r="B3684" s="4"/>
      <c r="C3684" s="5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1:16" s="2" customFormat="1" x14ac:dyDescent="0.2">
      <c r="A3685" s="4"/>
      <c r="B3685" s="4"/>
      <c r="C3685" s="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1:16" s="2" customFormat="1" x14ac:dyDescent="0.2">
      <c r="A3686" s="4"/>
      <c r="B3686" s="4"/>
      <c r="C3686" s="5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1:16" s="2" customFormat="1" x14ac:dyDescent="0.2">
      <c r="A3687" s="4"/>
      <c r="B3687" s="4"/>
      <c r="C3687" s="5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1:16" s="2" customFormat="1" x14ac:dyDescent="0.2">
      <c r="A3688" s="4"/>
      <c r="B3688" s="4"/>
      <c r="C3688" s="5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1:16" s="2" customFormat="1" x14ac:dyDescent="0.2">
      <c r="A3689" s="4"/>
      <c r="B3689" s="4"/>
      <c r="C3689" s="5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1:16" s="2" customFormat="1" x14ac:dyDescent="0.2">
      <c r="A3690" s="4"/>
      <c r="B3690" s="4"/>
      <c r="C3690" s="5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1:16" s="2" customFormat="1" x14ac:dyDescent="0.2">
      <c r="A3691" s="4"/>
      <c r="B3691" s="4"/>
      <c r="C3691" s="5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1:16" s="2" customFormat="1" x14ac:dyDescent="0.2">
      <c r="A3692" s="4"/>
      <c r="B3692" s="4"/>
      <c r="C3692" s="5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1:16" s="2" customFormat="1" x14ac:dyDescent="0.2">
      <c r="A3693" s="4"/>
      <c r="B3693" s="4"/>
      <c r="C3693" s="5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1:16" s="2" customFormat="1" x14ac:dyDescent="0.2">
      <c r="A3694" s="4"/>
      <c r="B3694" s="4"/>
      <c r="C3694" s="5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1:16" s="2" customFormat="1" x14ac:dyDescent="0.2">
      <c r="A3695" s="4"/>
      <c r="B3695" s="4"/>
      <c r="C3695" s="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1:16" s="2" customFormat="1" x14ac:dyDescent="0.2">
      <c r="A3696" s="4"/>
      <c r="B3696" s="4"/>
      <c r="C3696" s="5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1:16" s="2" customFormat="1" x14ac:dyDescent="0.2">
      <c r="A3697" s="4"/>
      <c r="B3697" s="4"/>
      <c r="C3697" s="5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1:16" s="2" customFormat="1" x14ac:dyDescent="0.2">
      <c r="A3698" s="4"/>
      <c r="B3698" s="4"/>
      <c r="C3698" s="5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1:16" s="2" customFormat="1" x14ac:dyDescent="0.2">
      <c r="A3699" s="4"/>
      <c r="B3699" s="4"/>
      <c r="C3699" s="5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1:16" s="2" customFormat="1" x14ac:dyDescent="0.2">
      <c r="A3700" s="4"/>
      <c r="B3700" s="4"/>
      <c r="C3700" s="5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1:16" s="2" customFormat="1" x14ac:dyDescent="0.2">
      <c r="A3701" s="4"/>
      <c r="B3701" s="4"/>
      <c r="C3701" s="5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1:16" s="2" customFormat="1" x14ac:dyDescent="0.2">
      <c r="A3702" s="4"/>
      <c r="B3702" s="4"/>
      <c r="C3702" s="5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1:16" s="2" customFormat="1" x14ac:dyDescent="0.2">
      <c r="A3703" s="4"/>
      <c r="B3703" s="4"/>
      <c r="C3703" s="5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1:16" s="2" customFormat="1" x14ac:dyDescent="0.2">
      <c r="A3704" s="4"/>
      <c r="B3704" s="4"/>
      <c r="C3704" s="5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1:16" s="2" customFormat="1" x14ac:dyDescent="0.2">
      <c r="A3705" s="4"/>
      <c r="B3705" s="4"/>
      <c r="C3705" s="5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1:16" s="2" customFormat="1" x14ac:dyDescent="0.2">
      <c r="A3706" s="4"/>
      <c r="B3706" s="4"/>
      <c r="C3706" s="5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1:16" s="2" customFormat="1" x14ac:dyDescent="0.2">
      <c r="A3707" s="4"/>
      <c r="B3707" s="4"/>
      <c r="C3707" s="5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1:16" s="2" customFormat="1" x14ac:dyDescent="0.2">
      <c r="A3708" s="4"/>
      <c r="B3708" s="4"/>
      <c r="C3708" s="5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1:16" s="2" customFormat="1" x14ac:dyDescent="0.2">
      <c r="A3709" s="4"/>
      <c r="B3709" s="4"/>
      <c r="C3709" s="5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1:16" s="2" customFormat="1" x14ac:dyDescent="0.2">
      <c r="A3710" s="4"/>
      <c r="B3710" s="4"/>
      <c r="C3710" s="5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1:16" s="2" customFormat="1" x14ac:dyDescent="0.2">
      <c r="A3711" s="4"/>
      <c r="B3711" s="4"/>
      <c r="C3711" s="5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1:16" s="2" customFormat="1" x14ac:dyDescent="0.2">
      <c r="A3712" s="4"/>
      <c r="B3712" s="4"/>
      <c r="C3712" s="5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1:16" s="2" customFormat="1" x14ac:dyDescent="0.2">
      <c r="A3713" s="4"/>
      <c r="B3713" s="4"/>
      <c r="C3713" s="5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1:16" s="2" customFormat="1" x14ac:dyDescent="0.2">
      <c r="A3714" s="4"/>
      <c r="B3714" s="4"/>
      <c r="C3714" s="5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1:16" s="2" customFormat="1" x14ac:dyDescent="0.2">
      <c r="A3715" s="4"/>
      <c r="B3715" s="4"/>
      <c r="C3715" s="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1:16" s="2" customFormat="1" x14ac:dyDescent="0.2">
      <c r="A3716" s="4"/>
      <c r="B3716" s="4"/>
      <c r="C3716" s="5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1:16" s="2" customFormat="1" x14ac:dyDescent="0.2">
      <c r="A3717" s="4"/>
      <c r="B3717" s="4"/>
      <c r="C3717" s="5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1:16" s="2" customFormat="1" x14ac:dyDescent="0.2">
      <c r="A3718" s="4"/>
      <c r="B3718" s="4"/>
      <c r="C3718" s="5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1:16" s="2" customFormat="1" x14ac:dyDescent="0.2">
      <c r="A3719" s="4"/>
      <c r="B3719" s="4"/>
      <c r="C3719" s="5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1:16" s="2" customFormat="1" x14ac:dyDescent="0.2">
      <c r="A3720" s="4"/>
      <c r="B3720" s="4"/>
      <c r="C3720" s="5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1:16" s="2" customFormat="1" x14ac:dyDescent="0.2">
      <c r="A3721" s="4"/>
      <c r="B3721" s="4"/>
      <c r="C3721" s="5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1:16" s="2" customFormat="1" x14ac:dyDescent="0.2">
      <c r="A3722" s="4"/>
      <c r="B3722" s="4"/>
      <c r="C3722" s="5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1:16" s="2" customFormat="1" x14ac:dyDescent="0.2">
      <c r="A3723" s="4"/>
      <c r="B3723" s="4"/>
      <c r="C3723" s="5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1:16" s="2" customFormat="1" x14ac:dyDescent="0.2">
      <c r="A3724" s="4"/>
      <c r="B3724" s="4"/>
      <c r="C3724" s="5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1:16" s="2" customFormat="1" x14ac:dyDescent="0.2">
      <c r="A3725" s="4"/>
      <c r="B3725" s="4"/>
      <c r="C3725" s="5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1:16" s="2" customFormat="1" x14ac:dyDescent="0.2">
      <c r="A3726" s="4"/>
      <c r="B3726" s="4"/>
      <c r="C3726" s="5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1:16" s="2" customFormat="1" x14ac:dyDescent="0.2">
      <c r="A3727" s="4"/>
      <c r="B3727" s="4"/>
      <c r="C3727" s="5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1:16" s="2" customFormat="1" x14ac:dyDescent="0.2">
      <c r="A3728" s="4"/>
      <c r="B3728" s="4"/>
      <c r="C3728" s="5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1:16" s="2" customFormat="1" x14ac:dyDescent="0.2">
      <c r="A3729" s="4"/>
      <c r="B3729" s="4"/>
      <c r="C3729" s="5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1:16" s="2" customFormat="1" x14ac:dyDescent="0.2">
      <c r="A3730" s="4"/>
      <c r="B3730" s="4"/>
      <c r="C3730" s="5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1:16" s="2" customFormat="1" x14ac:dyDescent="0.2">
      <c r="A3731" s="4"/>
      <c r="B3731" s="4"/>
      <c r="C3731" s="5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1:16" s="2" customFormat="1" x14ac:dyDescent="0.2">
      <c r="A3732" s="4"/>
      <c r="B3732" s="4"/>
      <c r="C3732" s="5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1:16" s="2" customFormat="1" x14ac:dyDescent="0.2">
      <c r="A3733" s="4"/>
      <c r="B3733" s="4"/>
      <c r="C3733" s="5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1:16" s="2" customFormat="1" x14ac:dyDescent="0.2">
      <c r="A3734" s="4"/>
      <c r="B3734" s="4"/>
      <c r="C3734" s="5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1:16" s="2" customFormat="1" x14ac:dyDescent="0.2">
      <c r="A3735" s="4"/>
      <c r="B3735" s="4"/>
      <c r="C3735" s="5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1:16" s="2" customFormat="1" x14ac:dyDescent="0.2">
      <c r="A3736" s="4"/>
      <c r="B3736" s="4"/>
      <c r="C3736" s="5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1:16" s="2" customFormat="1" x14ac:dyDescent="0.2">
      <c r="A3737" s="4"/>
      <c r="B3737" s="4"/>
      <c r="C3737" s="5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1:16" s="2" customFormat="1" x14ac:dyDescent="0.2">
      <c r="A3738" s="4"/>
      <c r="B3738" s="4"/>
      <c r="C3738" s="5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1:16" s="2" customFormat="1" x14ac:dyDescent="0.2">
      <c r="A3739" s="4"/>
      <c r="B3739" s="4"/>
      <c r="C3739" s="5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1:16" s="2" customFormat="1" x14ac:dyDescent="0.2">
      <c r="A3740" s="4"/>
      <c r="B3740" s="4"/>
      <c r="C3740" s="5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1:16" s="2" customFormat="1" x14ac:dyDescent="0.2">
      <c r="A3741" s="4"/>
      <c r="B3741" s="4"/>
      <c r="C3741" s="5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1:16" s="2" customFormat="1" x14ac:dyDescent="0.2">
      <c r="A3742" s="4"/>
      <c r="B3742" s="4"/>
      <c r="C3742" s="5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1:16" s="2" customFormat="1" x14ac:dyDescent="0.2">
      <c r="A3743" s="4"/>
      <c r="B3743" s="4"/>
      <c r="C3743" s="5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1:16" s="2" customFormat="1" x14ac:dyDescent="0.2">
      <c r="A3744" s="4"/>
      <c r="B3744" s="4"/>
      <c r="C3744" s="5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1:16" s="2" customFormat="1" x14ac:dyDescent="0.2">
      <c r="A3745" s="4"/>
      <c r="B3745" s="4"/>
      <c r="C3745" s="5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1:16" s="2" customFormat="1" x14ac:dyDescent="0.2">
      <c r="A3746" s="4"/>
      <c r="B3746" s="4"/>
      <c r="C3746" s="5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1:16" s="2" customFormat="1" x14ac:dyDescent="0.2">
      <c r="A3747" s="4"/>
      <c r="B3747" s="4"/>
      <c r="C3747" s="5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1:16" s="2" customFormat="1" x14ac:dyDescent="0.2">
      <c r="A3748" s="4"/>
      <c r="B3748" s="4"/>
      <c r="C3748" s="5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1:16" s="2" customFormat="1" x14ac:dyDescent="0.2">
      <c r="A3749" s="4"/>
      <c r="B3749" s="4"/>
      <c r="C3749" s="5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1:16" s="2" customFormat="1" x14ac:dyDescent="0.2">
      <c r="A3750" s="4"/>
      <c r="B3750" s="4"/>
      <c r="C3750" s="5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1:16" s="2" customFormat="1" x14ac:dyDescent="0.2">
      <c r="A3751" s="4"/>
      <c r="B3751" s="4"/>
      <c r="C3751" s="5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1:16" s="2" customFormat="1" x14ac:dyDescent="0.2">
      <c r="A3752" s="4"/>
      <c r="B3752" s="4"/>
      <c r="C3752" s="5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1:16" s="2" customFormat="1" x14ac:dyDescent="0.2">
      <c r="A3753" s="4"/>
      <c r="B3753" s="4"/>
      <c r="C3753" s="5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1:16" s="2" customFormat="1" x14ac:dyDescent="0.2">
      <c r="A3754" s="4"/>
      <c r="B3754" s="4"/>
      <c r="C3754" s="5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1:16" s="2" customFormat="1" x14ac:dyDescent="0.2">
      <c r="A3755" s="4"/>
      <c r="B3755" s="4"/>
      <c r="C3755" s="5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1:16" s="2" customFormat="1" x14ac:dyDescent="0.2">
      <c r="A3756" s="4"/>
      <c r="B3756" s="4"/>
      <c r="C3756" s="5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1:16" s="2" customFormat="1" x14ac:dyDescent="0.2">
      <c r="A3757" s="4"/>
      <c r="B3757" s="4"/>
      <c r="C3757" s="5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1:16" s="2" customFormat="1" x14ac:dyDescent="0.2">
      <c r="A3758" s="4"/>
      <c r="B3758" s="4"/>
      <c r="C3758" s="5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1:16" s="2" customFormat="1" x14ac:dyDescent="0.2">
      <c r="A3759" s="4"/>
      <c r="B3759" s="4"/>
      <c r="C3759" s="5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1:16" s="2" customFormat="1" x14ac:dyDescent="0.2">
      <c r="A3760" s="4"/>
      <c r="B3760" s="4"/>
      <c r="C3760" s="5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1:16" s="2" customFormat="1" x14ac:dyDescent="0.2">
      <c r="A3761" s="4"/>
      <c r="B3761" s="4"/>
      <c r="C3761" s="5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1:16" s="2" customFormat="1" x14ac:dyDescent="0.2">
      <c r="A3762" s="4"/>
      <c r="B3762" s="4"/>
      <c r="C3762" s="5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1:16" s="2" customFormat="1" x14ac:dyDescent="0.2">
      <c r="A3763" s="4"/>
      <c r="B3763" s="4"/>
      <c r="C3763" s="5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1:16" s="2" customFormat="1" x14ac:dyDescent="0.2">
      <c r="A3764" s="4"/>
      <c r="B3764" s="4"/>
      <c r="C3764" s="5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1:16" s="2" customFormat="1" x14ac:dyDescent="0.2">
      <c r="A3765" s="4"/>
      <c r="B3765" s="4"/>
      <c r="C3765" s="5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1:16" s="2" customFormat="1" x14ac:dyDescent="0.2">
      <c r="A3766" s="4"/>
      <c r="B3766" s="4"/>
      <c r="C3766" s="5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1:16" s="2" customFormat="1" x14ac:dyDescent="0.2">
      <c r="A3767" s="4"/>
      <c r="B3767" s="4"/>
      <c r="C3767" s="5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1:16" s="2" customFormat="1" x14ac:dyDescent="0.2">
      <c r="A3768" s="4"/>
      <c r="B3768" s="4"/>
      <c r="C3768" s="5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1:16" s="2" customFormat="1" x14ac:dyDescent="0.2">
      <c r="A3769" s="4"/>
      <c r="B3769" s="4"/>
      <c r="C3769" s="5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1:16" s="2" customFormat="1" x14ac:dyDescent="0.2">
      <c r="A3770" s="4"/>
      <c r="B3770" s="4"/>
      <c r="C3770" s="5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1:16" s="2" customFormat="1" x14ac:dyDescent="0.2">
      <c r="A3771" s="4"/>
      <c r="B3771" s="4"/>
      <c r="C3771" s="5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1:16" s="2" customFormat="1" x14ac:dyDescent="0.2">
      <c r="A3772" s="4"/>
      <c r="B3772" s="4"/>
      <c r="C3772" s="5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1:16" s="2" customFormat="1" x14ac:dyDescent="0.2">
      <c r="A3773" s="4"/>
      <c r="B3773" s="4"/>
      <c r="C3773" s="5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1:16" s="2" customFormat="1" x14ac:dyDescent="0.2">
      <c r="A3774" s="4"/>
      <c r="B3774" s="4"/>
      <c r="C3774" s="5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1:16" s="2" customFormat="1" x14ac:dyDescent="0.2">
      <c r="A3775" s="4"/>
      <c r="B3775" s="4"/>
      <c r="C3775" s="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1:16" s="2" customFormat="1" x14ac:dyDescent="0.2">
      <c r="A3776" s="4"/>
      <c r="B3776" s="4"/>
      <c r="C3776" s="5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1:16" s="2" customFormat="1" x14ac:dyDescent="0.2">
      <c r="A3777" s="4"/>
      <c r="B3777" s="4"/>
      <c r="C3777" s="5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1:16" s="2" customFormat="1" x14ac:dyDescent="0.2">
      <c r="A3778" s="4"/>
      <c r="B3778" s="4"/>
      <c r="C3778" s="5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1:16" s="2" customFormat="1" x14ac:dyDescent="0.2">
      <c r="A3779" s="4"/>
      <c r="B3779" s="4"/>
      <c r="C3779" s="5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1:16" s="2" customFormat="1" x14ac:dyDescent="0.2">
      <c r="A3780" s="4"/>
      <c r="B3780" s="4"/>
      <c r="C3780" s="5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1:16" s="2" customFormat="1" x14ac:dyDescent="0.2">
      <c r="A3781" s="4"/>
      <c r="B3781" s="4"/>
      <c r="C3781" s="5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1:16" s="2" customFormat="1" x14ac:dyDescent="0.2">
      <c r="A3782" s="4"/>
      <c r="B3782" s="4"/>
      <c r="C3782" s="5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1:16" s="2" customFormat="1" x14ac:dyDescent="0.2">
      <c r="A3783" s="4"/>
      <c r="B3783" s="4"/>
      <c r="C3783" s="5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1:16" s="2" customFormat="1" x14ac:dyDescent="0.2">
      <c r="A3784" s="4"/>
      <c r="B3784" s="4"/>
      <c r="C3784" s="5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1:16" s="2" customFormat="1" x14ac:dyDescent="0.2">
      <c r="A3785" s="4"/>
      <c r="B3785" s="4"/>
      <c r="C3785" s="5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1:16" s="2" customFormat="1" x14ac:dyDescent="0.2">
      <c r="A3786" s="4"/>
      <c r="B3786" s="4"/>
      <c r="C3786" s="5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1:16" s="2" customFormat="1" x14ac:dyDescent="0.2">
      <c r="A3787" s="4"/>
      <c r="B3787" s="4"/>
      <c r="C3787" s="5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1:16" s="2" customFormat="1" x14ac:dyDescent="0.2">
      <c r="A3788" s="4"/>
      <c r="B3788" s="4"/>
      <c r="C3788" s="5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1:16" s="2" customFormat="1" x14ac:dyDescent="0.2">
      <c r="A3789" s="4"/>
      <c r="B3789" s="4"/>
      <c r="C3789" s="5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1:16" s="2" customFormat="1" x14ac:dyDescent="0.2">
      <c r="A3790" s="4"/>
      <c r="B3790" s="4"/>
      <c r="C3790" s="5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1:16" s="2" customFormat="1" x14ac:dyDescent="0.2">
      <c r="A3791" s="4"/>
      <c r="B3791" s="4"/>
      <c r="C3791" s="5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1:16" s="2" customFormat="1" x14ac:dyDescent="0.2">
      <c r="A3792" s="4"/>
      <c r="B3792" s="4"/>
      <c r="C3792" s="5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1:16" s="2" customFormat="1" x14ac:dyDescent="0.2">
      <c r="A3793" s="4"/>
      <c r="B3793" s="4"/>
      <c r="C3793" s="5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1:16" s="2" customFormat="1" x14ac:dyDescent="0.2">
      <c r="A3794" s="4"/>
      <c r="B3794" s="4"/>
      <c r="C3794" s="5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1:16" s="2" customFormat="1" x14ac:dyDescent="0.2">
      <c r="A3795" s="4"/>
      <c r="B3795" s="4"/>
      <c r="C3795" s="5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1:16" s="2" customFormat="1" x14ac:dyDescent="0.2">
      <c r="A3796" s="4"/>
      <c r="B3796" s="4"/>
      <c r="C3796" s="5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1:16" s="2" customFormat="1" x14ac:dyDescent="0.2">
      <c r="A3797" s="4"/>
      <c r="B3797" s="4"/>
      <c r="C3797" s="5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1:16" s="2" customFormat="1" x14ac:dyDescent="0.2">
      <c r="A3798" s="4"/>
      <c r="B3798" s="4"/>
      <c r="C3798" s="5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1:16" s="2" customFormat="1" x14ac:dyDescent="0.2">
      <c r="A3799" s="4"/>
      <c r="B3799" s="4"/>
      <c r="C3799" s="5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1:16" s="2" customFormat="1" x14ac:dyDescent="0.2">
      <c r="A3800" s="4"/>
      <c r="B3800" s="4"/>
      <c r="C3800" s="5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1:16" s="2" customFormat="1" x14ac:dyDescent="0.2">
      <c r="A3801" s="4"/>
      <c r="B3801" s="4"/>
      <c r="C3801" s="5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1:16" s="2" customFormat="1" x14ac:dyDescent="0.2">
      <c r="A3802" s="4"/>
      <c r="B3802" s="4"/>
      <c r="C3802" s="5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1:16" s="2" customFormat="1" x14ac:dyDescent="0.2">
      <c r="A3803" s="4"/>
      <c r="B3803" s="4"/>
      <c r="C3803" s="5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1:16" s="2" customFormat="1" x14ac:dyDescent="0.2">
      <c r="A3804" s="4"/>
      <c r="B3804" s="4"/>
      <c r="C3804" s="5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1:16" s="2" customFormat="1" x14ac:dyDescent="0.2">
      <c r="A3805" s="4"/>
      <c r="B3805" s="4"/>
      <c r="C3805" s="5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1:16" s="2" customFormat="1" x14ac:dyDescent="0.2">
      <c r="A3806" s="4"/>
      <c r="B3806" s="4"/>
      <c r="C3806" s="5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1:16" s="2" customFormat="1" x14ac:dyDescent="0.2">
      <c r="A3807" s="4"/>
      <c r="B3807" s="4"/>
      <c r="C3807" s="5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1:16" s="2" customFormat="1" x14ac:dyDescent="0.2">
      <c r="A3808" s="4"/>
      <c r="B3808" s="4"/>
      <c r="C3808" s="5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1:16" s="2" customFormat="1" x14ac:dyDescent="0.2">
      <c r="A3809" s="4"/>
      <c r="B3809" s="4"/>
      <c r="C3809" s="5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1:16" s="2" customFormat="1" x14ac:dyDescent="0.2">
      <c r="A3810" s="4"/>
      <c r="B3810" s="4"/>
      <c r="C3810" s="5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1:16" s="2" customFormat="1" x14ac:dyDescent="0.2">
      <c r="A3811" s="4"/>
      <c r="B3811" s="4"/>
      <c r="C3811" s="5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1:16" s="2" customFormat="1" x14ac:dyDescent="0.2">
      <c r="A3812" s="4"/>
      <c r="B3812" s="4"/>
      <c r="C3812" s="5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1:16" s="2" customFormat="1" x14ac:dyDescent="0.2">
      <c r="A3813" s="4"/>
      <c r="B3813" s="4"/>
      <c r="C3813" s="5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1:16" s="2" customFormat="1" x14ac:dyDescent="0.2">
      <c r="A3814" s="4"/>
      <c r="B3814" s="4"/>
      <c r="C3814" s="5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1:16" s="2" customFormat="1" x14ac:dyDescent="0.2">
      <c r="A3815" s="4"/>
      <c r="B3815" s="4"/>
      <c r="C3815" s="5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1:16" s="2" customFormat="1" x14ac:dyDescent="0.2">
      <c r="A3816" s="4"/>
      <c r="B3816" s="4"/>
      <c r="C3816" s="5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1:16" s="2" customFormat="1" x14ac:dyDescent="0.2">
      <c r="A3817" s="4"/>
      <c r="B3817" s="4"/>
      <c r="C3817" s="5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1:16" s="2" customFormat="1" x14ac:dyDescent="0.2">
      <c r="A3818" s="4"/>
      <c r="B3818" s="4"/>
      <c r="C3818" s="5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1:16" s="2" customFormat="1" x14ac:dyDescent="0.2">
      <c r="A3819" s="4"/>
      <c r="B3819" s="4"/>
      <c r="C3819" s="5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1:16" s="2" customFormat="1" x14ac:dyDescent="0.2">
      <c r="A3820" s="4"/>
      <c r="B3820" s="4"/>
      <c r="C3820" s="5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1:16" s="2" customFormat="1" x14ac:dyDescent="0.2">
      <c r="A3821" s="4"/>
      <c r="B3821" s="4"/>
      <c r="C3821" s="5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1:16" s="2" customFormat="1" x14ac:dyDescent="0.2">
      <c r="A3822" s="4"/>
      <c r="B3822" s="4"/>
      <c r="C3822" s="5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1:16" s="2" customFormat="1" x14ac:dyDescent="0.2">
      <c r="A3823" s="4"/>
      <c r="B3823" s="4"/>
      <c r="C3823" s="5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1:16" s="2" customFormat="1" x14ac:dyDescent="0.2">
      <c r="A3824" s="4"/>
      <c r="B3824" s="4"/>
      <c r="C3824" s="5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1:16" s="2" customFormat="1" x14ac:dyDescent="0.2">
      <c r="A3825" s="4"/>
      <c r="B3825" s="4"/>
      <c r="C3825" s="5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1:16" s="2" customFormat="1" x14ac:dyDescent="0.2">
      <c r="A3826" s="4"/>
      <c r="B3826" s="4"/>
      <c r="C3826" s="5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1:16" s="2" customFormat="1" x14ac:dyDescent="0.2">
      <c r="A3827" s="4"/>
      <c r="B3827" s="4"/>
      <c r="C3827" s="5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1:16" s="2" customFormat="1" x14ac:dyDescent="0.2">
      <c r="A3828" s="4"/>
      <c r="B3828" s="4"/>
      <c r="C3828" s="5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1:16" s="2" customFormat="1" x14ac:dyDescent="0.2">
      <c r="A3829" s="4"/>
      <c r="B3829" s="4"/>
      <c r="C3829" s="5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1:16" s="2" customFormat="1" x14ac:dyDescent="0.2">
      <c r="A3830" s="4"/>
      <c r="B3830" s="4"/>
      <c r="C3830" s="5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1:16" s="2" customFormat="1" x14ac:dyDescent="0.2">
      <c r="A3831" s="4"/>
      <c r="B3831" s="4"/>
      <c r="C3831" s="5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1:16" s="2" customFormat="1" x14ac:dyDescent="0.2">
      <c r="A3832" s="4"/>
      <c r="B3832" s="4"/>
      <c r="C3832" s="5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1:16" s="2" customFormat="1" x14ac:dyDescent="0.2">
      <c r="A3833" s="4"/>
      <c r="B3833" s="4"/>
      <c r="C3833" s="5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1:16" s="2" customFormat="1" x14ac:dyDescent="0.2">
      <c r="A3834" s="4"/>
      <c r="B3834" s="4"/>
      <c r="C3834" s="5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1:16" s="2" customFormat="1" x14ac:dyDescent="0.2">
      <c r="A3835" s="4"/>
      <c r="B3835" s="4"/>
      <c r="C3835" s="5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1:16" s="2" customFormat="1" x14ac:dyDescent="0.2">
      <c r="A3836" s="4"/>
      <c r="B3836" s="4"/>
      <c r="C3836" s="5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1:16" s="2" customFormat="1" x14ac:dyDescent="0.2">
      <c r="A3837" s="4"/>
      <c r="B3837" s="4"/>
      <c r="C3837" s="5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1:16" s="2" customFormat="1" x14ac:dyDescent="0.2">
      <c r="A3838" s="4"/>
      <c r="B3838" s="4"/>
      <c r="C3838" s="5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1:16" s="2" customFormat="1" x14ac:dyDescent="0.2">
      <c r="A3839" s="4"/>
      <c r="B3839" s="4"/>
      <c r="C3839" s="5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1:16" s="2" customFormat="1" x14ac:dyDescent="0.2">
      <c r="A3840" s="4"/>
      <c r="B3840" s="4"/>
      <c r="C3840" s="5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1:16" s="2" customFormat="1" x14ac:dyDescent="0.2">
      <c r="A3841" s="4"/>
      <c r="B3841" s="4"/>
      <c r="C3841" s="5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1:16" s="2" customFormat="1" x14ac:dyDescent="0.2">
      <c r="A3842" s="4"/>
      <c r="B3842" s="4"/>
      <c r="C3842" s="5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1:16" s="2" customFormat="1" x14ac:dyDescent="0.2">
      <c r="A3843" s="4"/>
      <c r="B3843" s="4"/>
      <c r="C3843" s="5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1:16" s="2" customFormat="1" x14ac:dyDescent="0.2">
      <c r="A3844" s="4"/>
      <c r="B3844" s="4"/>
      <c r="C3844" s="5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1:16" s="2" customFormat="1" x14ac:dyDescent="0.2">
      <c r="A3845" s="4"/>
      <c r="B3845" s="4"/>
      <c r="C3845" s="5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1:16" s="2" customFormat="1" x14ac:dyDescent="0.2">
      <c r="A3846" s="4"/>
      <c r="B3846" s="4"/>
      <c r="C3846" s="5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1:16" s="2" customFormat="1" x14ac:dyDescent="0.2">
      <c r="A3847" s="4"/>
      <c r="B3847" s="4"/>
      <c r="C3847" s="5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1:16" s="2" customFormat="1" x14ac:dyDescent="0.2">
      <c r="A3848" s="4"/>
      <c r="B3848" s="4"/>
      <c r="C3848" s="5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1:16" s="2" customFormat="1" x14ac:dyDescent="0.2">
      <c r="A3849" s="4"/>
      <c r="B3849" s="4"/>
      <c r="C3849" s="5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1:16" s="2" customFormat="1" x14ac:dyDescent="0.2">
      <c r="A3850" s="4"/>
      <c r="B3850" s="4"/>
      <c r="C3850" s="5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1:16" s="2" customFormat="1" x14ac:dyDescent="0.2">
      <c r="A3851" s="4"/>
      <c r="B3851" s="4"/>
      <c r="C3851" s="5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1:16" s="2" customFormat="1" x14ac:dyDescent="0.2">
      <c r="A3852" s="4"/>
      <c r="B3852" s="4"/>
      <c r="C3852" s="5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1:16" s="2" customFormat="1" x14ac:dyDescent="0.2">
      <c r="A3853" s="4"/>
      <c r="B3853" s="4"/>
      <c r="C3853" s="5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1:16" s="2" customFormat="1" x14ac:dyDescent="0.2">
      <c r="A3854" s="4"/>
      <c r="B3854" s="4"/>
      <c r="C3854" s="5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1:16" s="2" customFormat="1" x14ac:dyDescent="0.2">
      <c r="A3855" s="4"/>
      <c r="B3855" s="4"/>
      <c r="C3855" s="5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1:16" s="2" customFormat="1" x14ac:dyDescent="0.2">
      <c r="A3856" s="4"/>
      <c r="B3856" s="4"/>
      <c r="C3856" s="5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1:16" s="2" customFormat="1" x14ac:dyDescent="0.2">
      <c r="A3857" s="4"/>
      <c r="B3857" s="4"/>
      <c r="C3857" s="5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1:16" s="2" customFormat="1" x14ac:dyDescent="0.2">
      <c r="A3858" s="4"/>
      <c r="B3858" s="4"/>
      <c r="C3858" s="5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1:16" s="2" customFormat="1" x14ac:dyDescent="0.2">
      <c r="A3859" s="4"/>
      <c r="B3859" s="4"/>
      <c r="C3859" s="5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1:16" s="2" customFormat="1" x14ac:dyDescent="0.2">
      <c r="A3860" s="4"/>
      <c r="B3860" s="4"/>
      <c r="C3860" s="5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1:16" s="2" customFormat="1" x14ac:dyDescent="0.2">
      <c r="A3861" s="4"/>
      <c r="B3861" s="4"/>
      <c r="C3861" s="5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1:16" s="2" customFormat="1" x14ac:dyDescent="0.2">
      <c r="A3862" s="4"/>
      <c r="B3862" s="4"/>
      <c r="C3862" s="5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1:16" s="2" customFormat="1" x14ac:dyDescent="0.2">
      <c r="A3863" s="4"/>
      <c r="B3863" s="4"/>
      <c r="C3863" s="5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1:16" s="2" customFormat="1" x14ac:dyDescent="0.2">
      <c r="A3864" s="4"/>
      <c r="B3864" s="4"/>
      <c r="C3864" s="5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1:16" s="2" customFormat="1" x14ac:dyDescent="0.2">
      <c r="A3865" s="4"/>
      <c r="B3865" s="4"/>
      <c r="C3865" s="5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1:16" s="2" customFormat="1" x14ac:dyDescent="0.2">
      <c r="A3866" s="4"/>
      <c r="B3866" s="4"/>
      <c r="C3866" s="5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1:16" s="2" customFormat="1" x14ac:dyDescent="0.2">
      <c r="A3867" s="4"/>
      <c r="B3867" s="4"/>
      <c r="C3867" s="5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1:16" s="2" customFormat="1" x14ac:dyDescent="0.2">
      <c r="A3868" s="4"/>
      <c r="B3868" s="4"/>
      <c r="C3868" s="5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1:16" s="2" customFormat="1" x14ac:dyDescent="0.2">
      <c r="A3869" s="4"/>
      <c r="B3869" s="4"/>
      <c r="C3869" s="5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1:16" s="2" customFormat="1" x14ac:dyDescent="0.2">
      <c r="A3870" s="4"/>
      <c r="B3870" s="4"/>
      <c r="C3870" s="5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1:16" s="2" customFormat="1" x14ac:dyDescent="0.2">
      <c r="A3871" s="4"/>
      <c r="B3871" s="4"/>
      <c r="C3871" s="5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1:16" s="2" customFormat="1" x14ac:dyDescent="0.2">
      <c r="A3872" s="4"/>
      <c r="B3872" s="4"/>
      <c r="C3872" s="5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1:16" s="2" customFormat="1" x14ac:dyDescent="0.2">
      <c r="A3873" s="4"/>
      <c r="B3873" s="4"/>
      <c r="C3873" s="5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1:16" s="2" customFormat="1" x14ac:dyDescent="0.2">
      <c r="A3874" s="4"/>
      <c r="B3874" s="4"/>
      <c r="C3874" s="5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1:16" s="2" customFormat="1" x14ac:dyDescent="0.2">
      <c r="A3875" s="4"/>
      <c r="B3875" s="4"/>
      <c r="C3875" s="5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1:16" s="2" customFormat="1" x14ac:dyDescent="0.2">
      <c r="A3876" s="4"/>
      <c r="B3876" s="4"/>
      <c r="C3876" s="5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1:16" s="2" customFormat="1" x14ac:dyDescent="0.2">
      <c r="A3877" s="4"/>
      <c r="B3877" s="4"/>
      <c r="C3877" s="5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1:16" s="2" customFormat="1" x14ac:dyDescent="0.2">
      <c r="A3878" s="4"/>
      <c r="B3878" s="4"/>
      <c r="C3878" s="5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1:16" s="2" customFormat="1" x14ac:dyDescent="0.2">
      <c r="A3879" s="4"/>
      <c r="B3879" s="4"/>
      <c r="C3879" s="5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1:16" s="2" customFormat="1" x14ac:dyDescent="0.2">
      <c r="A3880" s="4"/>
      <c r="B3880" s="4"/>
      <c r="C3880" s="5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1:16" s="2" customFormat="1" x14ac:dyDescent="0.2">
      <c r="A3881" s="4"/>
      <c r="B3881" s="4"/>
      <c r="C3881" s="5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1:16" s="2" customFormat="1" x14ac:dyDescent="0.2">
      <c r="A3882" s="4"/>
      <c r="B3882" s="4"/>
      <c r="C3882" s="5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1:16" s="2" customFormat="1" x14ac:dyDescent="0.2">
      <c r="A3883" s="4"/>
      <c r="B3883" s="4"/>
      <c r="C3883" s="5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1:16" s="2" customFormat="1" x14ac:dyDescent="0.2">
      <c r="A3884" s="4"/>
      <c r="B3884" s="4"/>
      <c r="C3884" s="5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1:16" s="2" customFormat="1" x14ac:dyDescent="0.2">
      <c r="A3885" s="4"/>
      <c r="B3885" s="4"/>
      <c r="C3885" s="5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1:16" s="2" customFormat="1" x14ac:dyDescent="0.2">
      <c r="A3886" s="4"/>
      <c r="B3886" s="4"/>
      <c r="C3886" s="5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1:16" s="2" customFormat="1" x14ac:dyDescent="0.2">
      <c r="A3887" s="4"/>
      <c r="B3887" s="4"/>
      <c r="C3887" s="5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1:16" s="2" customFormat="1" x14ac:dyDescent="0.2">
      <c r="A3888" s="4"/>
      <c r="B3888" s="4"/>
      <c r="C3888" s="5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1:16" s="2" customFormat="1" x14ac:dyDescent="0.2">
      <c r="A3889" s="4"/>
      <c r="B3889" s="4"/>
      <c r="C3889" s="5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1:16" s="2" customFormat="1" x14ac:dyDescent="0.2">
      <c r="A3890" s="4"/>
      <c r="B3890" s="4"/>
      <c r="C3890" s="5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1:16" s="2" customFormat="1" x14ac:dyDescent="0.2">
      <c r="A3891" s="4"/>
      <c r="B3891" s="4"/>
      <c r="C3891" s="5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1:16" s="2" customFormat="1" x14ac:dyDescent="0.2">
      <c r="A3892" s="4"/>
      <c r="B3892" s="4"/>
      <c r="C3892" s="5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1:16" s="2" customFormat="1" x14ac:dyDescent="0.2">
      <c r="A3893" s="4"/>
      <c r="B3893" s="4"/>
      <c r="C3893" s="5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1:16" s="2" customFormat="1" x14ac:dyDescent="0.2">
      <c r="A3894" s="4"/>
      <c r="B3894" s="4"/>
      <c r="C3894" s="5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1:16" s="2" customFormat="1" x14ac:dyDescent="0.2">
      <c r="A3895" s="4"/>
      <c r="B3895" s="4"/>
      <c r="C3895" s="5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1:16" s="2" customFormat="1" x14ac:dyDescent="0.2">
      <c r="A3896" s="4"/>
      <c r="B3896" s="4"/>
      <c r="C3896" s="5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1:16" s="2" customFormat="1" x14ac:dyDescent="0.2">
      <c r="A3897" s="4"/>
      <c r="B3897" s="4"/>
      <c r="C3897" s="5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1:16" s="2" customFormat="1" x14ac:dyDescent="0.2">
      <c r="A3898" s="4"/>
      <c r="B3898" s="4"/>
      <c r="C3898" s="5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1:16" s="2" customFormat="1" x14ac:dyDescent="0.2">
      <c r="A3899" s="4"/>
      <c r="B3899" s="4"/>
      <c r="C3899" s="5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1:16" s="2" customFormat="1" x14ac:dyDescent="0.2">
      <c r="A3900" s="4"/>
      <c r="B3900" s="4"/>
      <c r="C3900" s="5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1:16" s="2" customFormat="1" x14ac:dyDescent="0.2">
      <c r="A3901" s="4"/>
      <c r="B3901" s="4"/>
      <c r="C3901" s="5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1:16" s="2" customFormat="1" x14ac:dyDescent="0.2">
      <c r="A3902" s="4"/>
      <c r="B3902" s="4"/>
      <c r="C3902" s="5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1:16" s="2" customFormat="1" x14ac:dyDescent="0.2">
      <c r="A3903" s="4"/>
      <c r="B3903" s="4"/>
      <c r="C3903" s="5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1:16" s="2" customFormat="1" x14ac:dyDescent="0.2">
      <c r="A3904" s="4"/>
      <c r="B3904" s="4"/>
      <c r="C3904" s="5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1:16" s="2" customFormat="1" x14ac:dyDescent="0.2">
      <c r="A3905" s="4"/>
      <c r="B3905" s="4"/>
      <c r="C3905" s="5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1:16" s="2" customFormat="1" x14ac:dyDescent="0.2">
      <c r="A3906" s="4"/>
      <c r="B3906" s="4"/>
      <c r="C3906" s="5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1:16" s="2" customFormat="1" x14ac:dyDescent="0.2">
      <c r="A3907" s="4"/>
      <c r="B3907" s="4"/>
      <c r="C3907" s="5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1:16" s="2" customFormat="1" x14ac:dyDescent="0.2">
      <c r="A3908" s="4"/>
      <c r="B3908" s="4"/>
      <c r="C3908" s="5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1:16" s="2" customFormat="1" x14ac:dyDescent="0.2">
      <c r="A3909" s="4"/>
      <c r="B3909" s="4"/>
      <c r="C3909" s="5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1:16" s="2" customFormat="1" x14ac:dyDescent="0.2">
      <c r="A3910" s="4"/>
      <c r="B3910" s="4"/>
      <c r="C3910" s="5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1:16" s="2" customFormat="1" x14ac:dyDescent="0.2">
      <c r="A3911" s="4"/>
      <c r="B3911" s="4"/>
      <c r="C3911" s="5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1:16" s="2" customFormat="1" x14ac:dyDescent="0.2">
      <c r="A3912" s="4"/>
      <c r="B3912" s="4"/>
      <c r="C3912" s="5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1:16" s="2" customFormat="1" x14ac:dyDescent="0.2">
      <c r="A3913" s="4"/>
      <c r="B3913" s="4"/>
      <c r="C3913" s="5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1:16" s="2" customFormat="1" x14ac:dyDescent="0.2">
      <c r="A3914" s="4"/>
      <c r="B3914" s="4"/>
      <c r="C3914" s="5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1:16" s="2" customFormat="1" x14ac:dyDescent="0.2">
      <c r="A3915" s="4"/>
      <c r="B3915" s="4"/>
      <c r="C3915" s="5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1:16" s="2" customFormat="1" x14ac:dyDescent="0.2">
      <c r="A3916" s="4"/>
      <c r="B3916" s="4"/>
      <c r="C3916" s="5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1:16" s="2" customFormat="1" x14ac:dyDescent="0.2">
      <c r="A3917" s="4"/>
      <c r="B3917" s="4"/>
      <c r="C3917" s="5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1:16" s="2" customFormat="1" x14ac:dyDescent="0.2">
      <c r="A3918" s="4"/>
      <c r="B3918" s="4"/>
      <c r="C3918" s="5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1:16" s="2" customFormat="1" x14ac:dyDescent="0.2">
      <c r="A3919" s="4"/>
      <c r="B3919" s="4"/>
      <c r="C3919" s="5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1:16" s="2" customFormat="1" x14ac:dyDescent="0.2">
      <c r="A3920" s="4"/>
      <c r="B3920" s="4"/>
      <c r="C3920" s="5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1:16" s="2" customFormat="1" x14ac:dyDescent="0.2">
      <c r="A3921" s="4"/>
      <c r="B3921" s="4"/>
      <c r="C3921" s="5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1:16" s="2" customFormat="1" x14ac:dyDescent="0.2">
      <c r="A3922" s="4"/>
      <c r="B3922" s="4"/>
      <c r="C3922" s="5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1:16" s="2" customFormat="1" x14ac:dyDescent="0.2">
      <c r="A3923" s="4"/>
      <c r="B3923" s="4"/>
      <c r="C3923" s="5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1:16" s="2" customFormat="1" x14ac:dyDescent="0.2">
      <c r="A3924" s="4"/>
      <c r="B3924" s="4"/>
      <c r="C3924" s="5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1:16" s="2" customFormat="1" x14ac:dyDescent="0.2">
      <c r="A3925" s="4"/>
      <c r="B3925" s="4"/>
      <c r="C3925" s="5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1:16" s="2" customFormat="1" x14ac:dyDescent="0.2">
      <c r="A3926" s="4"/>
      <c r="B3926" s="4"/>
      <c r="C3926" s="5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1:16" s="2" customFormat="1" x14ac:dyDescent="0.2">
      <c r="A3927" s="4"/>
      <c r="B3927" s="4"/>
      <c r="C3927" s="5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1:16" s="2" customFormat="1" x14ac:dyDescent="0.2">
      <c r="A3928" s="4"/>
      <c r="B3928" s="4"/>
      <c r="C3928" s="5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1:16" s="2" customFormat="1" x14ac:dyDescent="0.2">
      <c r="A3929" s="4"/>
      <c r="B3929" s="4"/>
      <c r="C3929" s="5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1:16" s="2" customFormat="1" x14ac:dyDescent="0.2">
      <c r="A3930" s="4"/>
      <c r="B3930" s="4"/>
      <c r="C3930" s="5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1:16" s="2" customFormat="1" x14ac:dyDescent="0.2">
      <c r="A3931" s="4"/>
      <c r="B3931" s="4"/>
      <c r="C3931" s="5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1:16" s="2" customFormat="1" x14ac:dyDescent="0.2">
      <c r="A3932" s="4"/>
      <c r="B3932" s="4"/>
      <c r="C3932" s="5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1:16" s="2" customFormat="1" x14ac:dyDescent="0.2">
      <c r="A3933" s="4"/>
      <c r="B3933" s="4"/>
      <c r="C3933" s="5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1:16" s="2" customFormat="1" x14ac:dyDescent="0.2">
      <c r="A3934" s="4"/>
      <c r="B3934" s="4"/>
      <c r="C3934" s="5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1:16" s="2" customFormat="1" x14ac:dyDescent="0.2">
      <c r="A3935" s="4"/>
      <c r="B3935" s="4"/>
      <c r="C3935" s="5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1:16" s="2" customFormat="1" x14ac:dyDescent="0.2">
      <c r="A3936" s="4"/>
      <c r="B3936" s="4"/>
      <c r="C3936" s="5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1:16" s="2" customFormat="1" x14ac:dyDescent="0.2">
      <c r="A3937" s="4"/>
      <c r="B3937" s="4"/>
      <c r="C3937" s="5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1:16" s="2" customFormat="1" x14ac:dyDescent="0.2">
      <c r="A3938" s="4"/>
      <c r="B3938" s="4"/>
      <c r="C3938" s="5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1:16" s="2" customFormat="1" x14ac:dyDescent="0.2">
      <c r="A3939" s="4"/>
      <c r="B3939" s="4"/>
      <c r="C3939" s="5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1:16" s="2" customFormat="1" x14ac:dyDescent="0.2">
      <c r="A3940" s="4"/>
      <c r="B3940" s="4"/>
      <c r="C3940" s="5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1:16" s="2" customFormat="1" x14ac:dyDescent="0.2">
      <c r="A3941" s="4"/>
      <c r="B3941" s="4"/>
      <c r="C3941" s="5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1:16" s="2" customFormat="1" x14ac:dyDescent="0.2">
      <c r="A3942" s="4"/>
      <c r="B3942" s="4"/>
      <c r="C3942" s="5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1:16" s="2" customFormat="1" x14ac:dyDescent="0.2">
      <c r="A3943" s="4"/>
      <c r="B3943" s="4"/>
      <c r="C3943" s="5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1:16" s="2" customFormat="1" x14ac:dyDescent="0.2">
      <c r="A3944" s="4"/>
      <c r="B3944" s="4"/>
      <c r="C3944" s="5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1:16" s="2" customFormat="1" x14ac:dyDescent="0.2">
      <c r="A3945" s="4"/>
      <c r="B3945" s="4"/>
      <c r="C3945" s="5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1:16" s="2" customFormat="1" x14ac:dyDescent="0.2">
      <c r="A3946" s="4"/>
      <c r="B3946" s="4"/>
      <c r="C3946" s="5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1:16" s="2" customFormat="1" x14ac:dyDescent="0.2">
      <c r="A3947" s="4"/>
      <c r="B3947" s="4"/>
      <c r="C3947" s="5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1:16" s="2" customFormat="1" x14ac:dyDescent="0.2">
      <c r="A3948" s="4"/>
      <c r="B3948" s="4"/>
      <c r="C3948" s="5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1:16" s="2" customFormat="1" x14ac:dyDescent="0.2">
      <c r="A3949" s="4"/>
      <c r="B3949" s="4"/>
      <c r="C3949" s="5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1:16" s="2" customFormat="1" x14ac:dyDescent="0.2">
      <c r="A3950" s="4"/>
      <c r="B3950" s="4"/>
      <c r="C3950" s="5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1:16" s="2" customFormat="1" x14ac:dyDescent="0.2">
      <c r="A3951" s="4"/>
      <c r="B3951" s="4"/>
      <c r="C3951" s="5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1:16" s="2" customFormat="1" x14ac:dyDescent="0.2">
      <c r="A3952" s="4"/>
      <c r="B3952" s="4"/>
      <c r="C3952" s="5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1:16" s="2" customFormat="1" x14ac:dyDescent="0.2">
      <c r="A3953" s="4"/>
      <c r="B3953" s="4"/>
      <c r="C3953" s="5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1:16" s="2" customFormat="1" x14ac:dyDescent="0.2">
      <c r="A3954" s="4"/>
      <c r="B3954" s="4"/>
      <c r="C3954" s="5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1:16" s="2" customFormat="1" x14ac:dyDescent="0.2">
      <c r="A3955" s="4"/>
      <c r="B3955" s="4"/>
      <c r="C3955" s="5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1:16" s="2" customFormat="1" x14ac:dyDescent="0.2">
      <c r="A3956" s="4"/>
      <c r="B3956" s="4"/>
      <c r="C3956" s="5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1:16" s="2" customFormat="1" x14ac:dyDescent="0.2">
      <c r="A3957" s="4"/>
      <c r="B3957" s="4"/>
      <c r="C3957" s="5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1:16" s="2" customFormat="1" x14ac:dyDescent="0.2">
      <c r="A3958" s="4"/>
      <c r="B3958" s="4"/>
      <c r="C3958" s="5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1:16" s="2" customFormat="1" x14ac:dyDescent="0.2">
      <c r="A3959" s="4"/>
      <c r="B3959" s="4"/>
      <c r="C3959" s="5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1:16" s="2" customFormat="1" x14ac:dyDescent="0.2">
      <c r="A3960" s="4"/>
      <c r="B3960" s="4"/>
      <c r="C3960" s="5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1:16" s="2" customFormat="1" x14ac:dyDescent="0.2">
      <c r="A3961" s="4"/>
      <c r="B3961" s="4"/>
      <c r="C3961" s="5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1:16" s="2" customFormat="1" x14ac:dyDescent="0.2">
      <c r="A3962" s="4"/>
      <c r="B3962" s="4"/>
      <c r="C3962" s="5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1:16" s="2" customFormat="1" x14ac:dyDescent="0.2">
      <c r="A3963" s="4"/>
      <c r="B3963" s="4"/>
      <c r="C3963" s="5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1:16" s="2" customFormat="1" x14ac:dyDescent="0.2">
      <c r="A3964" s="4"/>
      <c r="B3964" s="4"/>
      <c r="C3964" s="5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1:16" s="2" customFormat="1" x14ac:dyDescent="0.2">
      <c r="A3965" s="4"/>
      <c r="B3965" s="4"/>
      <c r="C3965" s="5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1:16" s="2" customFormat="1" x14ac:dyDescent="0.2">
      <c r="A3966" s="4"/>
      <c r="B3966" s="4"/>
      <c r="C3966" s="5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1:16" s="2" customFormat="1" x14ac:dyDescent="0.2">
      <c r="A3967" s="4"/>
      <c r="B3967" s="4"/>
      <c r="C3967" s="5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1:16" s="2" customFormat="1" x14ac:dyDescent="0.2">
      <c r="A3968" s="4"/>
      <c r="B3968" s="4"/>
      <c r="C3968" s="5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1:16" s="2" customFormat="1" x14ac:dyDescent="0.2">
      <c r="A3969" s="4"/>
      <c r="B3969" s="4"/>
      <c r="C3969" s="5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1:16" s="2" customFormat="1" x14ac:dyDescent="0.2">
      <c r="A3970" s="4"/>
      <c r="B3970" s="4"/>
      <c r="C3970" s="5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1:16" s="2" customFormat="1" x14ac:dyDescent="0.2">
      <c r="A3971" s="4"/>
      <c r="B3971" s="4"/>
      <c r="C3971" s="5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1:16" s="2" customFormat="1" x14ac:dyDescent="0.2">
      <c r="A3972" s="4"/>
      <c r="B3972" s="4"/>
      <c r="C3972" s="5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1:16" s="2" customFormat="1" x14ac:dyDescent="0.2">
      <c r="A3973" s="4"/>
      <c r="B3973" s="4"/>
      <c r="C3973" s="5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1:16" s="2" customFormat="1" x14ac:dyDescent="0.2">
      <c r="A3974" s="4"/>
      <c r="B3974" s="4"/>
      <c r="C3974" s="5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1:16" s="2" customFormat="1" x14ac:dyDescent="0.2">
      <c r="A3975" s="4"/>
      <c r="B3975" s="4"/>
      <c r="C3975" s="5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1:16" s="2" customFormat="1" x14ac:dyDescent="0.2">
      <c r="A3976" s="4"/>
      <c r="B3976" s="4"/>
      <c r="C3976" s="5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1:16" s="2" customFormat="1" x14ac:dyDescent="0.2">
      <c r="A3977" s="4"/>
      <c r="B3977" s="4"/>
      <c r="C3977" s="5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1:16" s="2" customFormat="1" x14ac:dyDescent="0.2">
      <c r="A3978" s="4"/>
      <c r="B3978" s="4"/>
      <c r="C3978" s="5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1:16" s="2" customFormat="1" x14ac:dyDescent="0.2">
      <c r="A3979" s="4"/>
      <c r="B3979" s="4"/>
      <c r="C3979" s="5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1:16" s="2" customFormat="1" x14ac:dyDescent="0.2">
      <c r="A3980" s="4"/>
      <c r="B3980" s="4"/>
      <c r="C3980" s="5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1:16" s="2" customFormat="1" x14ac:dyDescent="0.2">
      <c r="A3981" s="4"/>
      <c r="B3981" s="4"/>
      <c r="C3981" s="5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1:16" s="2" customFormat="1" x14ac:dyDescent="0.2">
      <c r="A3982" s="4"/>
      <c r="B3982" s="4"/>
      <c r="C3982" s="5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1:16" s="2" customFormat="1" x14ac:dyDescent="0.2">
      <c r="A3983" s="4"/>
      <c r="B3983" s="4"/>
      <c r="C3983" s="5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1:16" s="2" customFormat="1" x14ac:dyDescent="0.2">
      <c r="A3984" s="4"/>
      <c r="B3984" s="4"/>
      <c r="C3984" s="5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1:16" s="2" customFormat="1" x14ac:dyDescent="0.2">
      <c r="A3985" s="4"/>
      <c r="B3985" s="4"/>
      <c r="C3985" s="5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1:16" s="2" customFormat="1" x14ac:dyDescent="0.2">
      <c r="A3986" s="4"/>
      <c r="B3986" s="4"/>
      <c r="C3986" s="5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1:16" s="2" customFormat="1" x14ac:dyDescent="0.2">
      <c r="A3987" s="4"/>
      <c r="B3987" s="4"/>
      <c r="C3987" s="5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1:16" s="2" customFormat="1" x14ac:dyDescent="0.2">
      <c r="A3988" s="4"/>
      <c r="B3988" s="4"/>
      <c r="C3988" s="5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1:16" s="2" customFormat="1" x14ac:dyDescent="0.2">
      <c r="A3989" s="4"/>
      <c r="B3989" s="4"/>
      <c r="C3989" s="5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1:16" s="2" customFormat="1" x14ac:dyDescent="0.2">
      <c r="A3990" s="4"/>
      <c r="B3990" s="4"/>
      <c r="C3990" s="5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1:16" s="2" customFormat="1" x14ac:dyDescent="0.2">
      <c r="A3991" s="4"/>
      <c r="B3991" s="4"/>
      <c r="C3991" s="5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1:16" s="2" customFormat="1" x14ac:dyDescent="0.2">
      <c r="A3992" s="4"/>
      <c r="B3992" s="4"/>
      <c r="C3992" s="5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1:16" s="2" customFormat="1" x14ac:dyDescent="0.2">
      <c r="A3993" s="4"/>
      <c r="B3993" s="4"/>
      <c r="C3993" s="5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1:16" s="2" customFormat="1" x14ac:dyDescent="0.2">
      <c r="A3994" s="4"/>
      <c r="B3994" s="4"/>
      <c r="C3994" s="5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1:16" s="2" customFormat="1" x14ac:dyDescent="0.2">
      <c r="A3995" s="4"/>
      <c r="B3995" s="4"/>
      <c r="C3995" s="5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1:16" s="2" customFormat="1" x14ac:dyDescent="0.2">
      <c r="A3996" s="4"/>
      <c r="B3996" s="4"/>
      <c r="C3996" s="5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1:16" s="2" customFormat="1" x14ac:dyDescent="0.2">
      <c r="A3997" s="4"/>
      <c r="B3997" s="4"/>
      <c r="C3997" s="5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1:16" s="2" customFormat="1" x14ac:dyDescent="0.2">
      <c r="A3998" s="4"/>
      <c r="B3998" s="4"/>
      <c r="C3998" s="5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1:16" s="2" customFormat="1" x14ac:dyDescent="0.2">
      <c r="A3999" s="4"/>
      <c r="B3999" s="4"/>
      <c r="C3999" s="5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1:16" s="2" customFormat="1" x14ac:dyDescent="0.2">
      <c r="A4000" s="4"/>
      <c r="B4000" s="4"/>
      <c r="C4000" s="5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1:16" s="2" customFormat="1" x14ac:dyDescent="0.2">
      <c r="A4001" s="4"/>
      <c r="B4001" s="4"/>
      <c r="C4001" s="5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1:16" s="2" customFormat="1" x14ac:dyDescent="0.2">
      <c r="A4002" s="4"/>
      <c r="B4002" s="4"/>
      <c r="C4002" s="5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1:16" s="2" customFormat="1" x14ac:dyDescent="0.2">
      <c r="A4003" s="4"/>
      <c r="B4003" s="4"/>
      <c r="C4003" s="5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1:16" s="2" customFormat="1" x14ac:dyDescent="0.2">
      <c r="A4004" s="4"/>
      <c r="B4004" s="4"/>
      <c r="C4004" s="5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1:16" s="2" customFormat="1" x14ac:dyDescent="0.2">
      <c r="A4005" s="4"/>
      <c r="B4005" s="4"/>
      <c r="C4005" s="5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1:16" s="2" customFormat="1" x14ac:dyDescent="0.2">
      <c r="A4006" s="4"/>
      <c r="B4006" s="4"/>
      <c r="C4006" s="5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1:16" s="2" customFormat="1" x14ac:dyDescent="0.2">
      <c r="A4007" s="4"/>
      <c r="B4007" s="4"/>
      <c r="C4007" s="5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1:16" s="2" customFormat="1" x14ac:dyDescent="0.2">
      <c r="A4008" s="4"/>
      <c r="B4008" s="4"/>
      <c r="C4008" s="5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1:16" s="2" customFormat="1" x14ac:dyDescent="0.2">
      <c r="A4009" s="4"/>
      <c r="B4009" s="4"/>
      <c r="C4009" s="5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1:16" s="2" customFormat="1" x14ac:dyDescent="0.2">
      <c r="A4010" s="4"/>
      <c r="B4010" s="4"/>
      <c r="C4010" s="5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1:16" s="2" customFormat="1" x14ac:dyDescent="0.2">
      <c r="A4011" s="4"/>
      <c r="B4011" s="4"/>
      <c r="C4011" s="5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1:16" s="2" customFormat="1" x14ac:dyDescent="0.2">
      <c r="A4012" s="4"/>
      <c r="B4012" s="4"/>
      <c r="C4012" s="5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1:16" s="2" customFormat="1" x14ac:dyDescent="0.2">
      <c r="A4013" s="4"/>
      <c r="B4013" s="4"/>
      <c r="C4013" s="5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1:16" s="2" customFormat="1" x14ac:dyDescent="0.2">
      <c r="A4014" s="4"/>
      <c r="B4014" s="4"/>
      <c r="C4014" s="5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1:16" s="2" customFormat="1" x14ac:dyDescent="0.2">
      <c r="A4015" s="4"/>
      <c r="B4015" s="4"/>
      <c r="C4015" s="5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1:16" s="2" customFormat="1" x14ac:dyDescent="0.2">
      <c r="A4016" s="4"/>
      <c r="B4016" s="4"/>
      <c r="C4016" s="5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1:16" s="2" customFormat="1" x14ac:dyDescent="0.2">
      <c r="A4017" s="4"/>
      <c r="B4017" s="4"/>
      <c r="C4017" s="5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1:16" s="2" customFormat="1" x14ac:dyDescent="0.2">
      <c r="A4018" s="4"/>
      <c r="B4018" s="4"/>
      <c r="C4018" s="5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1:16" s="2" customFormat="1" x14ac:dyDescent="0.2">
      <c r="A4019" s="4"/>
      <c r="B4019" s="4"/>
      <c r="C4019" s="5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1:16" s="2" customFormat="1" x14ac:dyDescent="0.2">
      <c r="A4020" s="4"/>
      <c r="B4020" s="4"/>
      <c r="C4020" s="5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1:16" s="2" customFormat="1" x14ac:dyDescent="0.2">
      <c r="A4021" s="4"/>
      <c r="B4021" s="4"/>
      <c r="C4021" s="5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1:16" s="2" customFormat="1" x14ac:dyDescent="0.2">
      <c r="A4022" s="4"/>
      <c r="B4022" s="4"/>
      <c r="C4022" s="5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1:16" s="2" customFormat="1" x14ac:dyDescent="0.2">
      <c r="A4023" s="4"/>
      <c r="B4023" s="4"/>
      <c r="C4023" s="5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1:16" s="2" customFormat="1" x14ac:dyDescent="0.2">
      <c r="A4024" s="4"/>
      <c r="B4024" s="4"/>
      <c r="C4024" s="5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1:16" s="2" customFormat="1" x14ac:dyDescent="0.2">
      <c r="A4025" s="4"/>
      <c r="B4025" s="4"/>
      <c r="C4025" s="5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1:16" s="2" customFormat="1" x14ac:dyDescent="0.2">
      <c r="A4026" s="4"/>
      <c r="B4026" s="4"/>
      <c r="C4026" s="5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1:16" s="2" customFormat="1" x14ac:dyDescent="0.2">
      <c r="A4027" s="4"/>
      <c r="B4027" s="4"/>
      <c r="C4027" s="5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1:16" s="2" customFormat="1" x14ac:dyDescent="0.2">
      <c r="A4028" s="4"/>
      <c r="B4028" s="4"/>
      <c r="C4028" s="5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1:16" s="2" customFormat="1" x14ac:dyDescent="0.2">
      <c r="A4029" s="4"/>
      <c r="B4029" s="4"/>
      <c r="C4029" s="5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1:16" s="2" customFormat="1" x14ac:dyDescent="0.2">
      <c r="A4030" s="4"/>
      <c r="B4030" s="4"/>
      <c r="C4030" s="5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1:16" s="2" customFormat="1" x14ac:dyDescent="0.2">
      <c r="A4031" s="4"/>
      <c r="B4031" s="4"/>
      <c r="C4031" s="5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1:16" s="2" customFormat="1" x14ac:dyDescent="0.2">
      <c r="A4032" s="4"/>
      <c r="B4032" s="4"/>
      <c r="C4032" s="5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1:16" s="2" customFormat="1" x14ac:dyDescent="0.2">
      <c r="A4033" s="4"/>
      <c r="B4033" s="4"/>
      <c r="C4033" s="5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1:16" s="2" customFormat="1" x14ac:dyDescent="0.2">
      <c r="A4034" s="4"/>
      <c r="B4034" s="4"/>
      <c r="C4034" s="5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1:16" s="2" customFormat="1" x14ac:dyDescent="0.2">
      <c r="A4035" s="4"/>
      <c r="B4035" s="4"/>
      <c r="C4035" s="5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1:16" s="2" customFormat="1" x14ac:dyDescent="0.2">
      <c r="A4036" s="4"/>
      <c r="B4036" s="4"/>
      <c r="C4036" s="5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1:16" s="2" customFormat="1" x14ac:dyDescent="0.2">
      <c r="A4037" s="4"/>
      <c r="B4037" s="4"/>
      <c r="C4037" s="5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1:16" s="2" customFormat="1" x14ac:dyDescent="0.2">
      <c r="A4038" s="4"/>
      <c r="B4038" s="4"/>
      <c r="C4038" s="5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1:16" s="2" customFormat="1" x14ac:dyDescent="0.2">
      <c r="A4039" s="4"/>
      <c r="B4039" s="4"/>
      <c r="C4039" s="5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1:16" s="2" customFormat="1" x14ac:dyDescent="0.2">
      <c r="A4040" s="4"/>
      <c r="B4040" s="4"/>
      <c r="C4040" s="5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1:16" s="2" customFormat="1" x14ac:dyDescent="0.2">
      <c r="A4041" s="4"/>
      <c r="B4041" s="4"/>
      <c r="C4041" s="5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1:16" s="2" customFormat="1" x14ac:dyDescent="0.2">
      <c r="A4042" s="4"/>
      <c r="B4042" s="4"/>
      <c r="C4042" s="5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1:16" s="2" customFormat="1" x14ac:dyDescent="0.2">
      <c r="A4043" s="4"/>
      <c r="B4043" s="4"/>
      <c r="C4043" s="5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1:16" s="2" customFormat="1" x14ac:dyDescent="0.2">
      <c r="A4044" s="4"/>
      <c r="B4044" s="4"/>
      <c r="C4044" s="5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1:16" s="2" customFormat="1" x14ac:dyDescent="0.2">
      <c r="A4045" s="4"/>
      <c r="B4045" s="4"/>
      <c r="C4045" s="5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1:16" s="2" customFormat="1" x14ac:dyDescent="0.2">
      <c r="A4046" s="4"/>
      <c r="B4046" s="4"/>
      <c r="C4046" s="5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1:16" s="2" customFormat="1" x14ac:dyDescent="0.2">
      <c r="A4047" s="4"/>
      <c r="B4047" s="4"/>
      <c r="C4047" s="5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1:16" s="2" customFormat="1" x14ac:dyDescent="0.2">
      <c r="A4048" s="4"/>
      <c r="B4048" s="4"/>
      <c r="C4048" s="5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1:16" s="2" customFormat="1" x14ac:dyDescent="0.2">
      <c r="A4049" s="4"/>
      <c r="B4049" s="4"/>
      <c r="C4049" s="5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1:16" s="2" customFormat="1" x14ac:dyDescent="0.2">
      <c r="A4050" s="4"/>
      <c r="B4050" s="4"/>
      <c r="C4050" s="5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1:16" s="2" customFormat="1" x14ac:dyDescent="0.2">
      <c r="A4051" s="4"/>
      <c r="B4051" s="4"/>
      <c r="C4051" s="5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1:16" s="2" customFormat="1" x14ac:dyDescent="0.2">
      <c r="A4052" s="4"/>
      <c r="B4052" s="4"/>
      <c r="C4052" s="5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1:16" s="2" customFormat="1" x14ac:dyDescent="0.2">
      <c r="A4053" s="4"/>
      <c r="B4053" s="4"/>
      <c r="C4053" s="5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1:16" s="2" customFormat="1" x14ac:dyDescent="0.2">
      <c r="A4054" s="4"/>
      <c r="B4054" s="4"/>
      <c r="C4054" s="5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1:16" s="2" customFormat="1" x14ac:dyDescent="0.2">
      <c r="A4055" s="4"/>
      <c r="B4055" s="4"/>
      <c r="C4055" s="5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1:16" s="2" customFormat="1" x14ac:dyDescent="0.2">
      <c r="A4056" s="4"/>
      <c r="B4056" s="4"/>
      <c r="C4056" s="5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1:16" s="2" customFormat="1" x14ac:dyDescent="0.2">
      <c r="A4057" s="4"/>
      <c r="B4057" s="4"/>
      <c r="C4057" s="5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1:16" s="2" customFormat="1" x14ac:dyDescent="0.2">
      <c r="A4058" s="4"/>
      <c r="B4058" s="4"/>
      <c r="C4058" s="5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1:16" s="2" customFormat="1" x14ac:dyDescent="0.2">
      <c r="A4059" s="4"/>
      <c r="B4059" s="4"/>
      <c r="C4059" s="5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1:16" s="2" customFormat="1" x14ac:dyDescent="0.2">
      <c r="A4060" s="4"/>
      <c r="B4060" s="4"/>
      <c r="C4060" s="5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1:16" s="2" customFormat="1" x14ac:dyDescent="0.2">
      <c r="A4061" s="4"/>
      <c r="B4061" s="4"/>
      <c r="C4061" s="5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1:16" s="2" customFormat="1" x14ac:dyDescent="0.2">
      <c r="A4062" s="4"/>
      <c r="B4062" s="4"/>
      <c r="C4062" s="5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1:16" s="2" customFormat="1" x14ac:dyDescent="0.2">
      <c r="A4063" s="4"/>
      <c r="B4063" s="4"/>
      <c r="C4063" s="5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1:16" s="2" customFormat="1" x14ac:dyDescent="0.2">
      <c r="A4064" s="4"/>
      <c r="B4064" s="4"/>
      <c r="C4064" s="5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1:16" s="2" customFormat="1" x14ac:dyDescent="0.2">
      <c r="A4065" s="4"/>
      <c r="B4065" s="4"/>
      <c r="C4065" s="5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1:16" s="2" customFormat="1" x14ac:dyDescent="0.2">
      <c r="A4066" s="4"/>
      <c r="B4066" s="4"/>
      <c r="C4066" s="5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1:16" s="2" customFormat="1" x14ac:dyDescent="0.2">
      <c r="A4067" s="4"/>
      <c r="B4067" s="4"/>
      <c r="C4067" s="5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1:16" s="2" customFormat="1" x14ac:dyDescent="0.2">
      <c r="A4068" s="4"/>
      <c r="B4068" s="4"/>
      <c r="C4068" s="5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1:16" s="2" customFormat="1" x14ac:dyDescent="0.2">
      <c r="A4069" s="4"/>
      <c r="B4069" s="4"/>
      <c r="C4069" s="5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1:16" s="2" customFormat="1" x14ac:dyDescent="0.2">
      <c r="A4070" s="4"/>
      <c r="B4070" s="4"/>
      <c r="C4070" s="5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1:16" s="2" customFormat="1" x14ac:dyDescent="0.2">
      <c r="A4071" s="4"/>
      <c r="B4071" s="4"/>
      <c r="C4071" s="5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1:16" s="2" customFormat="1" x14ac:dyDescent="0.2">
      <c r="A4072" s="4"/>
      <c r="B4072" s="4"/>
      <c r="C4072" s="5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1:16" s="2" customFormat="1" x14ac:dyDescent="0.2">
      <c r="A4073" s="4"/>
      <c r="B4073" s="4"/>
      <c r="C4073" s="5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1:16" s="2" customFormat="1" x14ac:dyDescent="0.2">
      <c r="A4074" s="4"/>
      <c r="B4074" s="4"/>
      <c r="C4074" s="5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1:16" s="2" customFormat="1" x14ac:dyDescent="0.2">
      <c r="A4075" s="4"/>
      <c r="B4075" s="4"/>
      <c r="C4075" s="5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1:16" s="2" customFormat="1" x14ac:dyDescent="0.2">
      <c r="A4076" s="4"/>
      <c r="B4076" s="4"/>
      <c r="C4076" s="5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1:16" s="2" customFormat="1" x14ac:dyDescent="0.2">
      <c r="A4077" s="4"/>
      <c r="B4077" s="4"/>
      <c r="C4077" s="5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1:16" s="2" customFormat="1" x14ac:dyDescent="0.2">
      <c r="A4078" s="4"/>
      <c r="B4078" s="4"/>
      <c r="C4078" s="5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1:16" s="2" customFormat="1" x14ac:dyDescent="0.2">
      <c r="A4079" s="4"/>
      <c r="B4079" s="4"/>
      <c r="C4079" s="5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1:16" s="2" customFormat="1" x14ac:dyDescent="0.2">
      <c r="A4080" s="4"/>
      <c r="B4080" s="4"/>
      <c r="C4080" s="5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1:16" s="2" customFormat="1" x14ac:dyDescent="0.2">
      <c r="A4081" s="4"/>
      <c r="B4081" s="4"/>
      <c r="C4081" s="5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1:16" s="2" customFormat="1" x14ac:dyDescent="0.2">
      <c r="A4082" s="4"/>
      <c r="B4082" s="4"/>
      <c r="C4082" s="5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1:16" s="2" customFormat="1" x14ac:dyDescent="0.2">
      <c r="A4083" s="4"/>
      <c r="B4083" s="4"/>
      <c r="C4083" s="5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1:16" s="2" customFormat="1" x14ac:dyDescent="0.2">
      <c r="A4084" s="4"/>
      <c r="B4084" s="4"/>
      <c r="C4084" s="5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1:16" s="2" customFormat="1" x14ac:dyDescent="0.2">
      <c r="A4085" s="4"/>
      <c r="B4085" s="4"/>
      <c r="C4085" s="5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1:16" s="2" customFormat="1" x14ac:dyDescent="0.2">
      <c r="A4086" s="4"/>
      <c r="B4086" s="4"/>
      <c r="C4086" s="5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1:16" s="2" customFormat="1" x14ac:dyDescent="0.2">
      <c r="A4087" s="4"/>
      <c r="B4087" s="4"/>
      <c r="C4087" s="5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1:16" s="2" customFormat="1" x14ac:dyDescent="0.2">
      <c r="A4088" s="4"/>
      <c r="B4088" s="4"/>
      <c r="C4088" s="5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1:16" s="2" customFormat="1" x14ac:dyDescent="0.2">
      <c r="A4089" s="4"/>
      <c r="B4089" s="4"/>
      <c r="C4089" s="5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1:16" s="2" customFormat="1" x14ac:dyDescent="0.2">
      <c r="A4090" s="4"/>
      <c r="B4090" s="4"/>
      <c r="C4090" s="5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1:16" s="2" customFormat="1" x14ac:dyDescent="0.2">
      <c r="A4091" s="4"/>
      <c r="B4091" s="4"/>
      <c r="C4091" s="5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1:16" s="2" customFormat="1" x14ac:dyDescent="0.2">
      <c r="A4092" s="4"/>
      <c r="B4092" s="4"/>
      <c r="C4092" s="5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1:16" s="2" customFormat="1" x14ac:dyDescent="0.2">
      <c r="A4093" s="4"/>
      <c r="B4093" s="4"/>
      <c r="C4093" s="5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1:16" s="2" customFormat="1" x14ac:dyDescent="0.2">
      <c r="A4094" s="4"/>
      <c r="B4094" s="4"/>
      <c r="C4094" s="5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1:16" s="2" customFormat="1" x14ac:dyDescent="0.2">
      <c r="A4095" s="4"/>
      <c r="B4095" s="4"/>
      <c r="C4095" s="5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1:16" s="2" customFormat="1" x14ac:dyDescent="0.2">
      <c r="A4096" s="4"/>
      <c r="B4096" s="4"/>
      <c r="C4096" s="5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1:16" s="2" customFormat="1" x14ac:dyDescent="0.2">
      <c r="A4097" s="4"/>
      <c r="B4097" s="4"/>
      <c r="C4097" s="5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1:16" s="2" customFormat="1" x14ac:dyDescent="0.2">
      <c r="A4098" s="4"/>
      <c r="B4098" s="4"/>
      <c r="C4098" s="5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1:16" s="2" customFormat="1" x14ac:dyDescent="0.2">
      <c r="A4099" s="4"/>
      <c r="B4099" s="4"/>
      <c r="C4099" s="5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1:16" s="2" customFormat="1" x14ac:dyDescent="0.2">
      <c r="A4100" s="4"/>
      <c r="B4100" s="4"/>
      <c r="C4100" s="5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1:16" s="2" customFormat="1" x14ac:dyDescent="0.2">
      <c r="A4101" s="4"/>
      <c r="B4101" s="4"/>
      <c r="C4101" s="5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1:16" s="2" customFormat="1" x14ac:dyDescent="0.2">
      <c r="A4102" s="4"/>
      <c r="B4102" s="4"/>
      <c r="C4102" s="5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1:16" s="2" customFormat="1" x14ac:dyDescent="0.2">
      <c r="A4103" s="4"/>
      <c r="B4103" s="4"/>
      <c r="C4103" s="5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1:16" s="2" customFormat="1" x14ac:dyDescent="0.2">
      <c r="A4104" s="4"/>
      <c r="B4104" s="4"/>
      <c r="C4104" s="5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1:16" s="2" customFormat="1" x14ac:dyDescent="0.2">
      <c r="A4105" s="4"/>
      <c r="B4105" s="4"/>
      <c r="C4105" s="5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1:16" s="2" customFormat="1" x14ac:dyDescent="0.2">
      <c r="A4106" s="4"/>
      <c r="B4106" s="4"/>
      <c r="C4106" s="5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1:16" s="2" customFormat="1" x14ac:dyDescent="0.2">
      <c r="A4107" s="4"/>
      <c r="B4107" s="4"/>
      <c r="C4107" s="5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1:16" s="2" customFormat="1" x14ac:dyDescent="0.2">
      <c r="A4108" s="4"/>
      <c r="B4108" s="4"/>
      <c r="C4108" s="5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1:16" s="2" customFormat="1" x14ac:dyDescent="0.2">
      <c r="A4109" s="4"/>
      <c r="B4109" s="4"/>
      <c r="C4109" s="5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1:16" s="2" customFormat="1" x14ac:dyDescent="0.2">
      <c r="A4110" s="4"/>
      <c r="B4110" s="4"/>
      <c r="C4110" s="5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1:16" s="2" customFormat="1" x14ac:dyDescent="0.2">
      <c r="A4111" s="4"/>
      <c r="B4111" s="4"/>
      <c r="C4111" s="5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1:16" s="2" customFormat="1" x14ac:dyDescent="0.2">
      <c r="A4112" s="4"/>
      <c r="B4112" s="4"/>
      <c r="C4112" s="5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1:16" s="2" customFormat="1" x14ac:dyDescent="0.2">
      <c r="A4113" s="4"/>
      <c r="B4113" s="4"/>
      <c r="C4113" s="5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1:16" s="2" customFormat="1" x14ac:dyDescent="0.2">
      <c r="A4114" s="4"/>
      <c r="B4114" s="4"/>
      <c r="C4114" s="5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1:16" s="2" customFormat="1" x14ac:dyDescent="0.2">
      <c r="A4115" s="4"/>
      <c r="B4115" s="4"/>
      <c r="C4115" s="5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1:16" s="2" customFormat="1" x14ac:dyDescent="0.2">
      <c r="A4116" s="4"/>
      <c r="B4116" s="4"/>
      <c r="C4116" s="5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1:16" s="2" customFormat="1" x14ac:dyDescent="0.2">
      <c r="A4117" s="4"/>
      <c r="B4117" s="4"/>
      <c r="C4117" s="5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1:16" s="2" customFormat="1" x14ac:dyDescent="0.2">
      <c r="A4118" s="4"/>
      <c r="B4118" s="4"/>
      <c r="C4118" s="5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1:16" s="2" customFormat="1" x14ac:dyDescent="0.2">
      <c r="A4119" s="4"/>
      <c r="B4119" s="4"/>
      <c r="C4119" s="5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1:16" s="2" customFormat="1" x14ac:dyDescent="0.2">
      <c r="A4120" s="4"/>
      <c r="B4120" s="4"/>
      <c r="C4120" s="5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1:16" s="2" customFormat="1" x14ac:dyDescent="0.2">
      <c r="A4121" s="4"/>
      <c r="B4121" s="4"/>
      <c r="C4121" s="5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1:16" s="2" customFormat="1" x14ac:dyDescent="0.2">
      <c r="A4122" s="4"/>
      <c r="B4122" s="4"/>
      <c r="C4122" s="5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1:16" s="2" customFormat="1" x14ac:dyDescent="0.2">
      <c r="A4123" s="4"/>
      <c r="B4123" s="4"/>
      <c r="C4123" s="5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1:16" s="2" customFormat="1" x14ac:dyDescent="0.2">
      <c r="A4124" s="4"/>
      <c r="B4124" s="4"/>
      <c r="C4124" s="5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1:16" s="2" customFormat="1" x14ac:dyDescent="0.2">
      <c r="A4125" s="4"/>
      <c r="B4125" s="4"/>
      <c r="C4125" s="5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1:16" s="2" customFormat="1" x14ac:dyDescent="0.2">
      <c r="A4126" s="4"/>
      <c r="B4126" s="4"/>
      <c r="C4126" s="5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1:16" s="2" customFormat="1" x14ac:dyDescent="0.2">
      <c r="A4127" s="4"/>
      <c r="B4127" s="4"/>
      <c r="C4127" s="5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1:16" s="2" customFormat="1" x14ac:dyDescent="0.2">
      <c r="A4128" s="4"/>
      <c r="B4128" s="4"/>
      <c r="C4128" s="5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1:16" s="2" customFormat="1" x14ac:dyDescent="0.2">
      <c r="A4129" s="4"/>
      <c r="B4129" s="4"/>
      <c r="C4129" s="5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1:16" s="2" customFormat="1" x14ac:dyDescent="0.2">
      <c r="A4130" s="4"/>
      <c r="B4130" s="4"/>
      <c r="C4130" s="5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1:16" s="2" customFormat="1" x14ac:dyDescent="0.2">
      <c r="A4131" s="4"/>
      <c r="B4131" s="4"/>
      <c r="C4131" s="5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1:16" s="2" customFormat="1" x14ac:dyDescent="0.2">
      <c r="A4132" s="4"/>
      <c r="B4132" s="4"/>
      <c r="C4132" s="5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1:16" s="2" customFormat="1" x14ac:dyDescent="0.2">
      <c r="A4133" s="4"/>
      <c r="B4133" s="4"/>
      <c r="C4133" s="5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1:16" s="2" customFormat="1" x14ac:dyDescent="0.2">
      <c r="A4134" s="4"/>
      <c r="B4134" s="4"/>
      <c r="C4134" s="5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1:16" s="2" customFormat="1" x14ac:dyDescent="0.2">
      <c r="A4135" s="4"/>
      <c r="B4135" s="4"/>
      <c r="C4135" s="5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1:16" s="2" customFormat="1" x14ac:dyDescent="0.2">
      <c r="A4136" s="4"/>
      <c r="B4136" s="4"/>
      <c r="C4136" s="5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1:16" s="2" customFormat="1" x14ac:dyDescent="0.2">
      <c r="A4137" s="4"/>
      <c r="B4137" s="4"/>
      <c r="C4137" s="5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1:16" s="2" customFormat="1" x14ac:dyDescent="0.2">
      <c r="A4138" s="4"/>
      <c r="B4138" s="4"/>
      <c r="C4138" s="5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1:16" s="2" customFormat="1" x14ac:dyDescent="0.2">
      <c r="A4139" s="4"/>
      <c r="B4139" s="4"/>
      <c r="C4139" s="5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1:16" s="2" customFormat="1" x14ac:dyDescent="0.2">
      <c r="A4140" s="4"/>
      <c r="B4140" s="4"/>
      <c r="C4140" s="5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1:16" s="2" customFormat="1" x14ac:dyDescent="0.2">
      <c r="A4141" s="4"/>
      <c r="B4141" s="4"/>
      <c r="C4141" s="5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1:16" s="2" customFormat="1" x14ac:dyDescent="0.2">
      <c r="A4142" s="4"/>
      <c r="B4142" s="4"/>
      <c r="C4142" s="5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1:16" s="2" customFormat="1" x14ac:dyDescent="0.2">
      <c r="A4143" s="4"/>
      <c r="B4143" s="4"/>
      <c r="C4143" s="5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1:16" s="2" customFormat="1" x14ac:dyDescent="0.2">
      <c r="A4144" s="4"/>
      <c r="B4144" s="4"/>
      <c r="C4144" s="5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1:16" s="2" customFormat="1" x14ac:dyDescent="0.2">
      <c r="A4145" s="4"/>
      <c r="B4145" s="4"/>
      <c r="C4145" s="5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1:16" s="2" customFormat="1" x14ac:dyDescent="0.2">
      <c r="A4146" s="4"/>
      <c r="B4146" s="4"/>
      <c r="C4146" s="5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1:16" s="2" customFormat="1" x14ac:dyDescent="0.2">
      <c r="A4147" s="4"/>
      <c r="B4147" s="4"/>
      <c r="C4147" s="5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1:16" s="2" customFormat="1" x14ac:dyDescent="0.2">
      <c r="A4148" s="4"/>
      <c r="B4148" s="4"/>
      <c r="C4148" s="5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1:16" s="2" customFormat="1" x14ac:dyDescent="0.2">
      <c r="A4149" s="4"/>
      <c r="B4149" s="4"/>
      <c r="C4149" s="5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1:16" s="2" customFormat="1" x14ac:dyDescent="0.2">
      <c r="A4150" s="4"/>
      <c r="B4150" s="4"/>
      <c r="C4150" s="5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1:16" s="2" customFormat="1" x14ac:dyDescent="0.2">
      <c r="A4151" s="4"/>
      <c r="B4151" s="4"/>
      <c r="C4151" s="5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1:16" s="2" customFormat="1" x14ac:dyDescent="0.2">
      <c r="A4152" s="4"/>
      <c r="B4152" s="4"/>
      <c r="C4152" s="5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1:16" s="2" customFormat="1" x14ac:dyDescent="0.2">
      <c r="A4153" s="4"/>
      <c r="B4153" s="4"/>
      <c r="C4153" s="5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1:16" s="2" customFormat="1" x14ac:dyDescent="0.2">
      <c r="A4154" s="4"/>
      <c r="B4154" s="4"/>
      <c r="C4154" s="5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1:16" s="2" customFormat="1" x14ac:dyDescent="0.2">
      <c r="A4155" s="4"/>
      <c r="B4155" s="4"/>
      <c r="C4155" s="5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1:16" s="2" customFormat="1" x14ac:dyDescent="0.2">
      <c r="A4156" s="4"/>
      <c r="B4156" s="4"/>
      <c r="C4156" s="5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1:16" s="2" customFormat="1" x14ac:dyDescent="0.2">
      <c r="A4157" s="4"/>
      <c r="B4157" s="4"/>
      <c r="C4157" s="5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1:16" s="2" customFormat="1" x14ac:dyDescent="0.2">
      <c r="A4158" s="4"/>
      <c r="B4158" s="4"/>
      <c r="C4158" s="5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1:16" s="2" customFormat="1" x14ac:dyDescent="0.2">
      <c r="A4159" s="4"/>
      <c r="B4159" s="4"/>
      <c r="C4159" s="5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1:16" s="2" customFormat="1" x14ac:dyDescent="0.2">
      <c r="A4160" s="4"/>
      <c r="B4160" s="4"/>
      <c r="C4160" s="5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1:16" s="2" customFormat="1" x14ac:dyDescent="0.2">
      <c r="A4161" s="4"/>
      <c r="B4161" s="4"/>
      <c r="C4161" s="5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1:16" s="2" customFormat="1" x14ac:dyDescent="0.2">
      <c r="A4162" s="4"/>
      <c r="B4162" s="4"/>
      <c r="C4162" s="5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1:16" s="2" customFormat="1" x14ac:dyDescent="0.2">
      <c r="A4163" s="4"/>
      <c r="B4163" s="4"/>
      <c r="C4163" s="5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1:16" s="2" customFormat="1" x14ac:dyDescent="0.2">
      <c r="A4164" s="4"/>
      <c r="B4164" s="4"/>
      <c r="C4164" s="5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1:16" s="2" customFormat="1" x14ac:dyDescent="0.2">
      <c r="A4165" s="4"/>
      <c r="B4165" s="4"/>
      <c r="C4165" s="5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1:16" s="2" customFormat="1" x14ac:dyDescent="0.2">
      <c r="A4166" s="4"/>
      <c r="B4166" s="4"/>
      <c r="C4166" s="5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1:16" s="2" customFormat="1" x14ac:dyDescent="0.2">
      <c r="A4167" s="4"/>
      <c r="B4167" s="4"/>
      <c r="C4167" s="5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1:16" s="2" customFormat="1" x14ac:dyDescent="0.2">
      <c r="A4168" s="4"/>
      <c r="B4168" s="4"/>
      <c r="C4168" s="5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1:16" s="2" customFormat="1" x14ac:dyDescent="0.2">
      <c r="A4169" s="4"/>
      <c r="B4169" s="4"/>
      <c r="C4169" s="5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1:16" s="2" customFormat="1" x14ac:dyDescent="0.2">
      <c r="A4170" s="4"/>
      <c r="B4170" s="4"/>
      <c r="C4170" s="5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1:16" s="2" customFormat="1" x14ac:dyDescent="0.2">
      <c r="A4171" s="4"/>
      <c r="B4171" s="4"/>
      <c r="C4171" s="5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1:16" s="2" customFormat="1" x14ac:dyDescent="0.2">
      <c r="A4172" s="4"/>
      <c r="B4172" s="4"/>
      <c r="C4172" s="5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1:16" s="2" customFormat="1" x14ac:dyDescent="0.2">
      <c r="A4173" s="4"/>
      <c r="B4173" s="4"/>
      <c r="C4173" s="5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1:16" s="2" customFormat="1" x14ac:dyDescent="0.2">
      <c r="A4174" s="4"/>
      <c r="B4174" s="4"/>
      <c r="C4174" s="5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1:16" s="2" customFormat="1" x14ac:dyDescent="0.2">
      <c r="A4175" s="4"/>
      <c r="B4175" s="4"/>
      <c r="C4175" s="5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1:16" s="2" customFormat="1" x14ac:dyDescent="0.2">
      <c r="A4176" s="4"/>
      <c r="B4176" s="4"/>
      <c r="C4176" s="5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1:16" s="2" customFormat="1" x14ac:dyDescent="0.2">
      <c r="A4177" s="4"/>
      <c r="B4177" s="4"/>
      <c r="C4177" s="5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1:16" s="2" customFormat="1" x14ac:dyDescent="0.2">
      <c r="A4178" s="4"/>
      <c r="B4178" s="4"/>
      <c r="C4178" s="5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1:16" s="2" customFormat="1" x14ac:dyDescent="0.2">
      <c r="A4179" s="4"/>
      <c r="B4179" s="4"/>
      <c r="C4179" s="5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1:16" s="2" customFormat="1" x14ac:dyDescent="0.2">
      <c r="A4180" s="4"/>
      <c r="B4180" s="4"/>
      <c r="C4180" s="5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1:16" s="2" customFormat="1" x14ac:dyDescent="0.2">
      <c r="A4181" s="4"/>
      <c r="B4181" s="4"/>
      <c r="C4181" s="5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1:16" s="2" customFormat="1" x14ac:dyDescent="0.2">
      <c r="A4182" s="4"/>
      <c r="B4182" s="4"/>
      <c r="C4182" s="5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1:16" s="2" customFormat="1" x14ac:dyDescent="0.2">
      <c r="A4183" s="4"/>
      <c r="B4183" s="4"/>
      <c r="C4183" s="5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1:16" s="2" customFormat="1" x14ac:dyDescent="0.2">
      <c r="A4184" s="4"/>
      <c r="B4184" s="4"/>
      <c r="C4184" s="5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1:16" s="2" customFormat="1" x14ac:dyDescent="0.2">
      <c r="A4185" s="4"/>
      <c r="B4185" s="4"/>
      <c r="C4185" s="5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1:16" s="2" customFormat="1" x14ac:dyDescent="0.2">
      <c r="A4186" s="4"/>
      <c r="B4186" s="4"/>
      <c r="C4186" s="5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1:16" s="2" customFormat="1" x14ac:dyDescent="0.2">
      <c r="A4187" s="4"/>
      <c r="B4187" s="4"/>
      <c r="C4187" s="5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1:16" s="2" customFormat="1" x14ac:dyDescent="0.2">
      <c r="A4188" s="4"/>
      <c r="B4188" s="4"/>
      <c r="C4188" s="5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1:16" s="2" customFormat="1" x14ac:dyDescent="0.2">
      <c r="A4189" s="4"/>
      <c r="B4189" s="4"/>
      <c r="C4189" s="5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1:16" s="2" customFormat="1" x14ac:dyDescent="0.2">
      <c r="A4190" s="4"/>
      <c r="B4190" s="4"/>
      <c r="C4190" s="5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1:16" s="2" customFormat="1" x14ac:dyDescent="0.2">
      <c r="A4191" s="4"/>
      <c r="B4191" s="4"/>
      <c r="C4191" s="5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1:16" s="2" customFormat="1" x14ac:dyDescent="0.2">
      <c r="A4192" s="4"/>
      <c r="B4192" s="4"/>
      <c r="C4192" s="5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1:16" s="2" customFormat="1" x14ac:dyDescent="0.2">
      <c r="A4193" s="4"/>
      <c r="B4193" s="4"/>
      <c r="C4193" s="5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1:16" s="2" customFormat="1" x14ac:dyDescent="0.2">
      <c r="A4194" s="4"/>
      <c r="B4194" s="4"/>
      <c r="C4194" s="5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1:16" s="2" customFormat="1" x14ac:dyDescent="0.2">
      <c r="A4195" s="4"/>
      <c r="B4195" s="4"/>
      <c r="C4195" s="5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1:16" s="2" customFormat="1" x14ac:dyDescent="0.2">
      <c r="A4196" s="4"/>
      <c r="B4196" s="4"/>
      <c r="C4196" s="5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1:16" s="2" customFormat="1" x14ac:dyDescent="0.2">
      <c r="A4197" s="4"/>
      <c r="B4197" s="4"/>
      <c r="C4197" s="5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1:16" s="2" customFormat="1" x14ac:dyDescent="0.2">
      <c r="A4198" s="4"/>
      <c r="B4198" s="4"/>
      <c r="C4198" s="5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1:16" s="2" customFormat="1" x14ac:dyDescent="0.2">
      <c r="A4199" s="4"/>
      <c r="B4199" s="4"/>
      <c r="C4199" s="5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1:16" s="2" customFormat="1" x14ac:dyDescent="0.2">
      <c r="A4200" s="4"/>
      <c r="B4200" s="4"/>
      <c r="C4200" s="5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1:16" s="2" customFormat="1" x14ac:dyDescent="0.2">
      <c r="A4201" s="4"/>
      <c r="B4201" s="4"/>
      <c r="C4201" s="5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1:16" s="2" customFormat="1" x14ac:dyDescent="0.2">
      <c r="A4202" s="4"/>
      <c r="B4202" s="4"/>
      <c r="C4202" s="5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1:16" s="2" customFormat="1" x14ac:dyDescent="0.2">
      <c r="A4203" s="4"/>
      <c r="B4203" s="4"/>
      <c r="C4203" s="5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1:16" s="2" customFormat="1" x14ac:dyDescent="0.2">
      <c r="A4204" s="4"/>
      <c r="B4204" s="4"/>
      <c r="C4204" s="5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1:16" s="2" customFormat="1" x14ac:dyDescent="0.2">
      <c r="A4205" s="4"/>
      <c r="B4205" s="4"/>
      <c r="C4205" s="5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1:16" s="2" customFormat="1" x14ac:dyDescent="0.2">
      <c r="A4206" s="4"/>
      <c r="B4206" s="4"/>
      <c r="C4206" s="5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1:16" s="2" customFormat="1" x14ac:dyDescent="0.2">
      <c r="A4207" s="4"/>
      <c r="B4207" s="4"/>
      <c r="C4207" s="5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1:16" s="2" customFormat="1" x14ac:dyDescent="0.2">
      <c r="A4208" s="4"/>
      <c r="B4208" s="4"/>
      <c r="C4208" s="5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1:16" s="2" customFormat="1" x14ac:dyDescent="0.2">
      <c r="A4209" s="4"/>
      <c r="B4209" s="4"/>
      <c r="C4209" s="5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1:16" s="2" customFormat="1" x14ac:dyDescent="0.2">
      <c r="A4210" s="4"/>
      <c r="B4210" s="4"/>
      <c r="C4210" s="5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1:16" s="2" customFormat="1" x14ac:dyDescent="0.2">
      <c r="A4211" s="4"/>
      <c r="B4211" s="4"/>
      <c r="C4211" s="5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1:16" s="2" customFormat="1" x14ac:dyDescent="0.2">
      <c r="A4212" s="4"/>
      <c r="B4212" s="4"/>
      <c r="C4212" s="5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1:16" s="2" customFormat="1" x14ac:dyDescent="0.2">
      <c r="A4213" s="4"/>
      <c r="B4213" s="4"/>
      <c r="C4213" s="5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1:16" s="2" customFormat="1" x14ac:dyDescent="0.2">
      <c r="A4214" s="4"/>
      <c r="B4214" s="4"/>
      <c r="C4214" s="5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1:16" s="2" customFormat="1" x14ac:dyDescent="0.2">
      <c r="A4215" s="4"/>
      <c r="B4215" s="4"/>
      <c r="C4215" s="5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1:16" s="2" customFormat="1" x14ac:dyDescent="0.2">
      <c r="A4216" s="4"/>
      <c r="B4216" s="4"/>
      <c r="C4216" s="5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1:16" s="2" customFormat="1" x14ac:dyDescent="0.2">
      <c r="A4217" s="4"/>
      <c r="B4217" s="4"/>
      <c r="C4217" s="5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1:16" s="2" customFormat="1" x14ac:dyDescent="0.2">
      <c r="A4218" s="4"/>
      <c r="B4218" s="4"/>
      <c r="C4218" s="5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1:16" s="2" customFormat="1" x14ac:dyDescent="0.2">
      <c r="A4219" s="4"/>
      <c r="B4219" s="4"/>
      <c r="C4219" s="5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1:16" s="2" customFormat="1" x14ac:dyDescent="0.2">
      <c r="A4220" s="4"/>
      <c r="B4220" s="4"/>
      <c r="C4220" s="5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1:16" s="2" customFormat="1" x14ac:dyDescent="0.2">
      <c r="A4221" s="4"/>
      <c r="B4221" s="4"/>
      <c r="C4221" s="5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1:16" s="2" customFormat="1" x14ac:dyDescent="0.2">
      <c r="A4222" s="4"/>
      <c r="B4222" s="4"/>
      <c r="C4222" s="5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1:16" s="2" customFormat="1" x14ac:dyDescent="0.2">
      <c r="A4223" s="4"/>
      <c r="B4223" s="4"/>
      <c r="C4223" s="5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1:16" s="2" customFormat="1" x14ac:dyDescent="0.2">
      <c r="A4224" s="4"/>
      <c r="B4224" s="4"/>
      <c r="C4224" s="5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1:16" s="2" customFormat="1" x14ac:dyDescent="0.2">
      <c r="A4225" s="4"/>
      <c r="B4225" s="4"/>
      <c r="C4225" s="5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1:16" s="2" customFormat="1" x14ac:dyDescent="0.2">
      <c r="A4226" s="4"/>
      <c r="B4226" s="4"/>
      <c r="C4226" s="5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1:16" s="2" customFormat="1" x14ac:dyDescent="0.2">
      <c r="A4227" s="4"/>
      <c r="B4227" s="4"/>
      <c r="C4227" s="5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1:16" s="2" customFormat="1" x14ac:dyDescent="0.2">
      <c r="A4228" s="4"/>
      <c r="B4228" s="4"/>
      <c r="C4228" s="5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1:16" s="2" customFormat="1" x14ac:dyDescent="0.2">
      <c r="A4229" s="4"/>
      <c r="B4229" s="4"/>
      <c r="C4229" s="5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1:16" s="2" customFormat="1" x14ac:dyDescent="0.2">
      <c r="A4230" s="4"/>
      <c r="B4230" s="4"/>
      <c r="C4230" s="5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1:16" s="2" customFormat="1" x14ac:dyDescent="0.2">
      <c r="A4231" s="4"/>
      <c r="B4231" s="4"/>
      <c r="C4231" s="5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1:16" s="2" customFormat="1" x14ac:dyDescent="0.2">
      <c r="A4232" s="4"/>
      <c r="B4232" s="4"/>
      <c r="C4232" s="5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1:16" s="2" customFormat="1" x14ac:dyDescent="0.2">
      <c r="A4233" s="4"/>
      <c r="B4233" s="4"/>
      <c r="C4233" s="5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1:16" s="2" customFormat="1" x14ac:dyDescent="0.2">
      <c r="A4234" s="4"/>
      <c r="B4234" s="4"/>
      <c r="C4234" s="5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1:16" s="2" customFormat="1" x14ac:dyDescent="0.2">
      <c r="A4235" s="4"/>
      <c r="B4235" s="4"/>
      <c r="C4235" s="5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1:16" s="2" customFormat="1" x14ac:dyDescent="0.2">
      <c r="A4236" s="4"/>
      <c r="B4236" s="4"/>
      <c r="C4236" s="5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1:16" s="2" customFormat="1" x14ac:dyDescent="0.2">
      <c r="A4237" s="4"/>
      <c r="B4237" s="4"/>
      <c r="C4237" s="5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1:16" s="2" customFormat="1" x14ac:dyDescent="0.2">
      <c r="A4238" s="4"/>
      <c r="B4238" s="4"/>
      <c r="C4238" s="5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1:16" s="2" customFormat="1" x14ac:dyDescent="0.2">
      <c r="A4239" s="4"/>
      <c r="B4239" s="4"/>
      <c r="C4239" s="5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1:16" s="2" customFormat="1" x14ac:dyDescent="0.2">
      <c r="A4240" s="4"/>
      <c r="B4240" s="4"/>
      <c r="C4240" s="5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1:16" s="2" customFormat="1" x14ac:dyDescent="0.2">
      <c r="A4241" s="4"/>
      <c r="B4241" s="4"/>
      <c r="C4241" s="5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1:16" s="2" customFormat="1" x14ac:dyDescent="0.2">
      <c r="A4242" s="4"/>
      <c r="B4242" s="4"/>
      <c r="C4242" s="5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1:16" s="2" customFormat="1" x14ac:dyDescent="0.2">
      <c r="A4243" s="4"/>
      <c r="B4243" s="4"/>
      <c r="C4243" s="5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1:16" s="2" customFormat="1" x14ac:dyDescent="0.2">
      <c r="A4244" s="4"/>
      <c r="B4244" s="4"/>
      <c r="C4244" s="5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1:16" s="2" customFormat="1" x14ac:dyDescent="0.2">
      <c r="A4245" s="4"/>
      <c r="B4245" s="4"/>
      <c r="C4245" s="5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1:16" s="2" customFormat="1" x14ac:dyDescent="0.2">
      <c r="A4246" s="4"/>
      <c r="B4246" s="4"/>
      <c r="C4246" s="5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1:16" s="2" customFormat="1" x14ac:dyDescent="0.2">
      <c r="A4247" s="4"/>
      <c r="B4247" s="4"/>
      <c r="C4247" s="5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1:16" s="2" customFormat="1" x14ac:dyDescent="0.2">
      <c r="A4248" s="4"/>
      <c r="B4248" s="4"/>
      <c r="C4248" s="5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1:16" s="2" customFormat="1" x14ac:dyDescent="0.2">
      <c r="A4249" s="4"/>
      <c r="B4249" s="4"/>
      <c r="C4249" s="5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1:16" s="2" customFormat="1" x14ac:dyDescent="0.2">
      <c r="A4250" s="4"/>
      <c r="B4250" s="4"/>
      <c r="C4250" s="5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1:16" s="2" customFormat="1" x14ac:dyDescent="0.2">
      <c r="A4251" s="4"/>
      <c r="B4251" s="4"/>
      <c r="C4251" s="5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1:16" s="2" customFormat="1" x14ac:dyDescent="0.2">
      <c r="A4252" s="4"/>
      <c r="B4252" s="4"/>
      <c r="C4252" s="5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1:16" s="2" customFormat="1" x14ac:dyDescent="0.2">
      <c r="A4253" s="4"/>
      <c r="B4253" s="4"/>
      <c r="C4253" s="5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1:16" s="2" customFormat="1" x14ac:dyDescent="0.2">
      <c r="A4254" s="4"/>
      <c r="B4254" s="4"/>
      <c r="C4254" s="5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1:16" s="2" customFormat="1" x14ac:dyDescent="0.2">
      <c r="A4255" s="4"/>
      <c r="B4255" s="4"/>
      <c r="C4255" s="5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1:16" s="2" customFormat="1" x14ac:dyDescent="0.2">
      <c r="A4256" s="4"/>
      <c r="B4256" s="4"/>
      <c r="C4256" s="5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1:16" s="2" customFormat="1" x14ac:dyDescent="0.2">
      <c r="A4257" s="4"/>
      <c r="B4257" s="4"/>
      <c r="C4257" s="5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1:16" s="2" customFormat="1" x14ac:dyDescent="0.2">
      <c r="A4258" s="4"/>
      <c r="B4258" s="4"/>
      <c r="C4258" s="5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1:16" s="2" customFormat="1" x14ac:dyDescent="0.2">
      <c r="A4259" s="4"/>
      <c r="B4259" s="4"/>
      <c r="C4259" s="5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1:16" s="2" customFormat="1" x14ac:dyDescent="0.2">
      <c r="A4260" s="4"/>
      <c r="B4260" s="4"/>
      <c r="C4260" s="5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1:16" s="2" customFormat="1" x14ac:dyDescent="0.2">
      <c r="A4261" s="4"/>
      <c r="B4261" s="4"/>
      <c r="C4261" s="5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1:16" s="2" customFormat="1" x14ac:dyDescent="0.2">
      <c r="A4262" s="4"/>
      <c r="B4262" s="4"/>
      <c r="C4262" s="5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1:16" s="2" customFormat="1" x14ac:dyDescent="0.2">
      <c r="A4263" s="4"/>
      <c r="B4263" s="4"/>
      <c r="C4263" s="5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1:16" s="2" customFormat="1" x14ac:dyDescent="0.2">
      <c r="A4264" s="4"/>
      <c r="B4264" s="4"/>
      <c r="C4264" s="5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1:16" s="2" customFormat="1" x14ac:dyDescent="0.2">
      <c r="A4265" s="4"/>
      <c r="B4265" s="4"/>
      <c r="C4265" s="5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1:16" s="2" customFormat="1" x14ac:dyDescent="0.2">
      <c r="A4266" s="4"/>
      <c r="B4266" s="4"/>
      <c r="C4266" s="5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1:16" s="2" customFormat="1" x14ac:dyDescent="0.2">
      <c r="A4267" s="4"/>
      <c r="B4267" s="4"/>
      <c r="C4267" s="5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1:16" s="2" customFormat="1" x14ac:dyDescent="0.2">
      <c r="A4268" s="4"/>
      <c r="B4268" s="4"/>
      <c r="C4268" s="5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1:16" s="2" customFormat="1" x14ac:dyDescent="0.2">
      <c r="A4269" s="4"/>
      <c r="B4269" s="4"/>
      <c r="C4269" s="5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1:16" s="2" customFormat="1" x14ac:dyDescent="0.2">
      <c r="A4270" s="4"/>
      <c r="B4270" s="4"/>
      <c r="C4270" s="5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1:16" s="2" customFormat="1" x14ac:dyDescent="0.2">
      <c r="A4271" s="4"/>
      <c r="B4271" s="4"/>
      <c r="C4271" s="5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1:16" s="2" customFormat="1" x14ac:dyDescent="0.2">
      <c r="A4272" s="4"/>
      <c r="B4272" s="4"/>
      <c r="C4272" s="5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1:16" s="2" customFormat="1" x14ac:dyDescent="0.2">
      <c r="A4273" s="4"/>
      <c r="B4273" s="4"/>
      <c r="C4273" s="5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1:16" s="2" customFormat="1" x14ac:dyDescent="0.2">
      <c r="A4274" s="4"/>
      <c r="B4274" s="4"/>
      <c r="C4274" s="5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1:16" s="2" customFormat="1" x14ac:dyDescent="0.2">
      <c r="A4275" s="4"/>
      <c r="B4275" s="4"/>
      <c r="C4275" s="5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1:16" s="2" customFormat="1" x14ac:dyDescent="0.2">
      <c r="A4276" s="4"/>
      <c r="B4276" s="4"/>
      <c r="C4276" s="5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1:16" s="2" customFormat="1" x14ac:dyDescent="0.2">
      <c r="A4277" s="4"/>
      <c r="B4277" s="4"/>
      <c r="C4277" s="5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1:16" s="2" customFormat="1" x14ac:dyDescent="0.2">
      <c r="A4278" s="4"/>
      <c r="B4278" s="4"/>
      <c r="C4278" s="5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1:16" s="2" customFormat="1" x14ac:dyDescent="0.2">
      <c r="A4279" s="4"/>
      <c r="B4279" s="4"/>
      <c r="C4279" s="5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1:16" s="2" customFormat="1" x14ac:dyDescent="0.2">
      <c r="A4280" s="4"/>
      <c r="B4280" s="4"/>
      <c r="C4280" s="5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1:16" s="2" customFormat="1" x14ac:dyDescent="0.2">
      <c r="A4281" s="4"/>
      <c r="B4281" s="4"/>
      <c r="C4281" s="5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1:16" s="2" customFormat="1" x14ac:dyDescent="0.2">
      <c r="A4282" s="4"/>
      <c r="B4282" s="4"/>
      <c r="C4282" s="5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1:16" s="2" customFormat="1" x14ac:dyDescent="0.2">
      <c r="A4283" s="4"/>
      <c r="B4283" s="4"/>
      <c r="C4283" s="5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1:16" s="2" customFormat="1" x14ac:dyDescent="0.2">
      <c r="A4284" s="4"/>
      <c r="B4284" s="4"/>
      <c r="C4284" s="5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1:16" s="2" customFormat="1" x14ac:dyDescent="0.2">
      <c r="A4285" s="4"/>
      <c r="B4285" s="4"/>
      <c r="C4285" s="5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1:16" s="2" customFormat="1" x14ac:dyDescent="0.2">
      <c r="A4286" s="4"/>
      <c r="B4286" s="4"/>
      <c r="C4286" s="5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1:16" s="2" customFormat="1" x14ac:dyDescent="0.2">
      <c r="A4287" s="4"/>
      <c r="B4287" s="4"/>
      <c r="C4287" s="5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1:16" s="2" customFormat="1" x14ac:dyDescent="0.2">
      <c r="A4288" s="4"/>
      <c r="B4288" s="4"/>
      <c r="C4288" s="5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1:16" s="2" customFormat="1" x14ac:dyDescent="0.2">
      <c r="A4289" s="4"/>
      <c r="B4289" s="4"/>
      <c r="C4289" s="5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1:16" s="2" customFormat="1" x14ac:dyDescent="0.2">
      <c r="A4290" s="4"/>
      <c r="B4290" s="4"/>
      <c r="C4290" s="5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1:16" s="2" customFormat="1" x14ac:dyDescent="0.2">
      <c r="A4291" s="4"/>
      <c r="B4291" s="4"/>
      <c r="C4291" s="5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1:16" s="2" customFormat="1" x14ac:dyDescent="0.2">
      <c r="A4292" s="4"/>
      <c r="B4292" s="4"/>
      <c r="C4292" s="5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1:16" s="2" customFormat="1" x14ac:dyDescent="0.2">
      <c r="A4293" s="4"/>
      <c r="B4293" s="4"/>
      <c r="C4293" s="5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1:16" s="2" customFormat="1" x14ac:dyDescent="0.2">
      <c r="A4294" s="4"/>
      <c r="B4294" s="4"/>
      <c r="C4294" s="5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1:16" s="2" customFormat="1" x14ac:dyDescent="0.2">
      <c r="A4295" s="4"/>
      <c r="B4295" s="4"/>
      <c r="C4295" s="5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1:16" s="2" customFormat="1" x14ac:dyDescent="0.2">
      <c r="A4296" s="4"/>
      <c r="B4296" s="4"/>
      <c r="C4296" s="5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1:16" s="2" customFormat="1" x14ac:dyDescent="0.2">
      <c r="A4297" s="4"/>
      <c r="B4297" s="4"/>
      <c r="C4297" s="5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1:16" s="2" customFormat="1" x14ac:dyDescent="0.2">
      <c r="A4298" s="4"/>
      <c r="B4298" s="4"/>
      <c r="C4298" s="5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1:16" s="2" customFormat="1" x14ac:dyDescent="0.2">
      <c r="A4299" s="4"/>
      <c r="B4299" s="4"/>
      <c r="C4299" s="5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1:16" s="2" customFormat="1" x14ac:dyDescent="0.2">
      <c r="A4300" s="4"/>
      <c r="B4300" s="4"/>
      <c r="C4300" s="5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1:16" s="2" customFormat="1" x14ac:dyDescent="0.2">
      <c r="A4301" s="4"/>
      <c r="B4301" s="4"/>
      <c r="C4301" s="5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1:16" s="2" customFormat="1" x14ac:dyDescent="0.2">
      <c r="A4302" s="4"/>
      <c r="B4302" s="4"/>
      <c r="C4302" s="5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1:16" s="2" customFormat="1" x14ac:dyDescent="0.2">
      <c r="A4303" s="4"/>
      <c r="B4303" s="4"/>
      <c r="C4303" s="5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1:16" s="2" customFormat="1" x14ac:dyDescent="0.2">
      <c r="A4304" s="4"/>
      <c r="B4304" s="4"/>
      <c r="C4304" s="5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1:16" s="2" customFormat="1" x14ac:dyDescent="0.2">
      <c r="A4305" s="4"/>
      <c r="B4305" s="4"/>
      <c r="C4305" s="5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1:16" s="2" customFormat="1" x14ac:dyDescent="0.2">
      <c r="A4306" s="4"/>
      <c r="B4306" s="4"/>
      <c r="C4306" s="5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1:16" s="2" customFormat="1" x14ac:dyDescent="0.2">
      <c r="A4307" s="4"/>
      <c r="B4307" s="4"/>
      <c r="C4307" s="5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1:16" s="2" customFormat="1" x14ac:dyDescent="0.2">
      <c r="A4308" s="4"/>
      <c r="B4308" s="4"/>
      <c r="C4308" s="5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1:16" s="2" customFormat="1" x14ac:dyDescent="0.2">
      <c r="A4309" s="4"/>
      <c r="B4309" s="4"/>
      <c r="C4309" s="5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1:16" s="2" customFormat="1" x14ac:dyDescent="0.2">
      <c r="A4310" s="4"/>
      <c r="B4310" s="4"/>
      <c r="C4310" s="5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1:16" s="2" customFormat="1" x14ac:dyDescent="0.2">
      <c r="A4311" s="4"/>
      <c r="B4311" s="4"/>
      <c r="C4311" s="5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1:16" s="2" customFormat="1" x14ac:dyDescent="0.2">
      <c r="A4312" s="4"/>
      <c r="B4312" s="4"/>
      <c r="C4312" s="5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1:16" s="2" customFormat="1" x14ac:dyDescent="0.2">
      <c r="A4313" s="4"/>
      <c r="B4313" s="4"/>
      <c r="C4313" s="5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1:16" s="2" customFormat="1" x14ac:dyDescent="0.2">
      <c r="A4314" s="4"/>
      <c r="B4314" s="4"/>
      <c r="C4314" s="5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1:16" s="2" customFormat="1" x14ac:dyDescent="0.2">
      <c r="A4315" s="4"/>
      <c r="B4315" s="4"/>
      <c r="C4315" s="5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1:16" s="2" customFormat="1" x14ac:dyDescent="0.2">
      <c r="A4316" s="4"/>
      <c r="B4316" s="4"/>
      <c r="C4316" s="5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1:16" s="2" customFormat="1" x14ac:dyDescent="0.2">
      <c r="A4317" s="4"/>
      <c r="B4317" s="4"/>
      <c r="C4317" s="5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1:16" s="2" customFormat="1" x14ac:dyDescent="0.2">
      <c r="A4318" s="4"/>
      <c r="B4318" s="4"/>
      <c r="C4318" s="5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1:16" s="2" customFormat="1" x14ac:dyDescent="0.2">
      <c r="A4319" s="4"/>
      <c r="B4319" s="4"/>
      <c r="C4319" s="5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1:16" s="2" customFormat="1" x14ac:dyDescent="0.2">
      <c r="A4320" s="4"/>
      <c r="B4320" s="4"/>
      <c r="C4320" s="5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1:16" s="2" customFormat="1" x14ac:dyDescent="0.2">
      <c r="A4321" s="4"/>
      <c r="B4321" s="4"/>
      <c r="C4321" s="5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1:16" s="2" customFormat="1" x14ac:dyDescent="0.2">
      <c r="A4322" s="4"/>
      <c r="B4322" s="4"/>
      <c r="C4322" s="5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1:16" s="2" customFormat="1" x14ac:dyDescent="0.2">
      <c r="A4323" s="4"/>
      <c r="B4323" s="4"/>
      <c r="C4323" s="5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1:16" s="2" customFormat="1" x14ac:dyDescent="0.2">
      <c r="A4324" s="4"/>
      <c r="B4324" s="4"/>
      <c r="C4324" s="5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1:16" s="2" customFormat="1" x14ac:dyDescent="0.2">
      <c r="A4325" s="4"/>
      <c r="B4325" s="4"/>
      <c r="C4325" s="5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1:16" s="2" customFormat="1" x14ac:dyDescent="0.2">
      <c r="A4326" s="4"/>
      <c r="B4326" s="4"/>
      <c r="C4326" s="5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1:16" s="2" customFormat="1" x14ac:dyDescent="0.2">
      <c r="A4327" s="4"/>
      <c r="B4327" s="4"/>
      <c r="C4327" s="5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1:16" s="2" customFormat="1" x14ac:dyDescent="0.2">
      <c r="A4328" s="4"/>
      <c r="B4328" s="4"/>
      <c r="C4328" s="5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1:16" s="2" customFormat="1" x14ac:dyDescent="0.2">
      <c r="A4329" s="4"/>
      <c r="B4329" s="4"/>
      <c r="C4329" s="5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1:16" s="2" customFormat="1" x14ac:dyDescent="0.2">
      <c r="A4330" s="4"/>
      <c r="B4330" s="4"/>
      <c r="C4330" s="5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1:16" s="2" customFormat="1" x14ac:dyDescent="0.2">
      <c r="A4331" s="4"/>
      <c r="B4331" s="4"/>
      <c r="C4331" s="5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1:16" s="2" customFormat="1" x14ac:dyDescent="0.2">
      <c r="A4332" s="4"/>
      <c r="B4332" s="4"/>
      <c r="C4332" s="5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1:16" s="2" customFormat="1" x14ac:dyDescent="0.2">
      <c r="A4333" s="4"/>
      <c r="B4333" s="4"/>
      <c r="C4333" s="5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1:16" s="2" customFormat="1" x14ac:dyDescent="0.2">
      <c r="A4334" s="4"/>
      <c r="B4334" s="4"/>
      <c r="C4334" s="5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1:16" s="2" customFormat="1" x14ac:dyDescent="0.2">
      <c r="A4335" s="4"/>
      <c r="B4335" s="4"/>
      <c r="C4335" s="5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1:16" s="2" customFormat="1" x14ac:dyDescent="0.2">
      <c r="A4336" s="4"/>
      <c r="B4336" s="4"/>
      <c r="C4336" s="5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1:16" s="2" customFormat="1" x14ac:dyDescent="0.2">
      <c r="A4337" s="4"/>
      <c r="B4337" s="4"/>
      <c r="C4337" s="5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1:16" s="2" customFormat="1" x14ac:dyDescent="0.2">
      <c r="A4338" s="4"/>
      <c r="B4338" s="4"/>
      <c r="C4338" s="5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1:16" s="2" customFormat="1" x14ac:dyDescent="0.2">
      <c r="A4339" s="4"/>
      <c r="B4339" s="4"/>
      <c r="C4339" s="5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1:16" s="2" customFormat="1" x14ac:dyDescent="0.2">
      <c r="A4340" s="4"/>
      <c r="B4340" s="4"/>
      <c r="C4340" s="5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1:16" s="2" customFormat="1" x14ac:dyDescent="0.2">
      <c r="A4341" s="4"/>
      <c r="B4341" s="4"/>
      <c r="C4341" s="5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1:16" s="2" customFormat="1" x14ac:dyDescent="0.2">
      <c r="A4342" s="4"/>
      <c r="B4342" s="4"/>
      <c r="C4342" s="5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1:16" s="2" customFormat="1" x14ac:dyDescent="0.2">
      <c r="A4343" s="4"/>
      <c r="B4343" s="4"/>
      <c r="C4343" s="5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1:16" s="2" customFormat="1" x14ac:dyDescent="0.2">
      <c r="A4344" s="4"/>
      <c r="B4344" s="4"/>
      <c r="C4344" s="5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1:16" s="2" customFormat="1" x14ac:dyDescent="0.2">
      <c r="A4345" s="4"/>
      <c r="B4345" s="4"/>
      <c r="C4345" s="5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1:16" s="2" customFormat="1" x14ac:dyDescent="0.2">
      <c r="A4346" s="4"/>
      <c r="B4346" s="4"/>
      <c r="C4346" s="5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1:16" s="2" customFormat="1" x14ac:dyDescent="0.2">
      <c r="A4347" s="4"/>
      <c r="B4347" s="4"/>
      <c r="C4347" s="5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1:16" s="2" customFormat="1" x14ac:dyDescent="0.2">
      <c r="A4348" s="4"/>
      <c r="B4348" s="4"/>
      <c r="C4348" s="5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1:16" s="2" customFormat="1" x14ac:dyDescent="0.2">
      <c r="A4349" s="4"/>
      <c r="B4349" s="4"/>
      <c r="C4349" s="5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1:16" s="2" customFormat="1" x14ac:dyDescent="0.2">
      <c r="A4350" s="4"/>
      <c r="B4350" s="4"/>
      <c r="C4350" s="5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1:16" s="2" customFormat="1" x14ac:dyDescent="0.2">
      <c r="A4351" s="4"/>
      <c r="B4351" s="4"/>
      <c r="C4351" s="5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1:16" s="2" customFormat="1" x14ac:dyDescent="0.2">
      <c r="A4352" s="4"/>
      <c r="B4352" s="4"/>
      <c r="C4352" s="5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1:16" s="2" customFormat="1" x14ac:dyDescent="0.2">
      <c r="A4353" s="4"/>
      <c r="B4353" s="4"/>
      <c r="C4353" s="5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1:16" s="2" customFormat="1" x14ac:dyDescent="0.2">
      <c r="A4354" s="4"/>
      <c r="B4354" s="4"/>
      <c r="C4354" s="5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1:16" s="2" customFormat="1" x14ac:dyDescent="0.2">
      <c r="A4355" s="4"/>
      <c r="B4355" s="4"/>
      <c r="C4355" s="5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1:16" s="2" customFormat="1" x14ac:dyDescent="0.2">
      <c r="A4356" s="4"/>
      <c r="B4356" s="4"/>
      <c r="C4356" s="5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1:16" s="2" customFormat="1" x14ac:dyDescent="0.2">
      <c r="A4357" s="4"/>
      <c r="B4357" s="4"/>
      <c r="C4357" s="5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1:16" s="2" customFormat="1" x14ac:dyDescent="0.2">
      <c r="A4358" s="4"/>
      <c r="B4358" s="4"/>
      <c r="C4358" s="5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1:16" s="2" customFormat="1" x14ac:dyDescent="0.2">
      <c r="A4359" s="4"/>
      <c r="B4359" s="4"/>
      <c r="C4359" s="5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1:16" s="2" customFormat="1" x14ac:dyDescent="0.2">
      <c r="A4360" s="4"/>
      <c r="B4360" s="4"/>
      <c r="C4360" s="5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1:16" s="2" customFormat="1" x14ac:dyDescent="0.2">
      <c r="A4361" s="4"/>
      <c r="B4361" s="4"/>
      <c r="C4361" s="5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1:16" s="2" customFormat="1" x14ac:dyDescent="0.2">
      <c r="A4362" s="4"/>
      <c r="B4362" s="4"/>
      <c r="C4362" s="5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1:16" s="2" customFormat="1" x14ac:dyDescent="0.2">
      <c r="A4363" s="4"/>
      <c r="B4363" s="4"/>
      <c r="C4363" s="5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1:16" s="2" customFormat="1" x14ac:dyDescent="0.2">
      <c r="A4364" s="4"/>
      <c r="B4364" s="4"/>
      <c r="C4364" s="5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1:16" s="2" customFormat="1" x14ac:dyDescent="0.2">
      <c r="A4365" s="4"/>
      <c r="B4365" s="4"/>
      <c r="C4365" s="5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1:16" s="2" customFormat="1" x14ac:dyDescent="0.2">
      <c r="A4366" s="4"/>
      <c r="B4366" s="4"/>
      <c r="C4366" s="5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1:16" s="2" customFormat="1" x14ac:dyDescent="0.2">
      <c r="A4367" s="4"/>
      <c r="B4367" s="4"/>
      <c r="C4367" s="5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1:16" s="2" customFormat="1" x14ac:dyDescent="0.2">
      <c r="A4368" s="4"/>
      <c r="B4368" s="4"/>
      <c r="C4368" s="5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1:16" s="2" customFormat="1" x14ac:dyDescent="0.2">
      <c r="A4369" s="4"/>
      <c r="B4369" s="4"/>
      <c r="C4369" s="5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1:16" s="2" customFormat="1" x14ac:dyDescent="0.2">
      <c r="A4370" s="4"/>
      <c r="B4370" s="4"/>
      <c r="C4370" s="5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1:16" s="2" customFormat="1" x14ac:dyDescent="0.2">
      <c r="A4371" s="4"/>
      <c r="B4371" s="4"/>
      <c r="C4371" s="5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1:16" s="2" customFormat="1" x14ac:dyDescent="0.2">
      <c r="A4372" s="4"/>
      <c r="B4372" s="4"/>
      <c r="C4372" s="5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1:16" s="2" customFormat="1" x14ac:dyDescent="0.2">
      <c r="A4373" s="4"/>
      <c r="B4373" s="4"/>
      <c r="C4373" s="5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1:16" s="2" customFormat="1" x14ac:dyDescent="0.2">
      <c r="A4374" s="4"/>
      <c r="B4374" s="4"/>
      <c r="C4374" s="5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1:16" s="2" customFormat="1" x14ac:dyDescent="0.2">
      <c r="A4375" s="4"/>
      <c r="B4375" s="4"/>
      <c r="C4375" s="5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1:16" s="2" customFormat="1" x14ac:dyDescent="0.2">
      <c r="A4376" s="4"/>
      <c r="B4376" s="4"/>
      <c r="C4376" s="5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1:16" s="2" customFormat="1" x14ac:dyDescent="0.2">
      <c r="A4377" s="4"/>
      <c r="B4377" s="4"/>
      <c r="C4377" s="5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1:16" s="2" customFormat="1" x14ac:dyDescent="0.2">
      <c r="A4378" s="4"/>
      <c r="B4378" s="4"/>
      <c r="C4378" s="5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1:16" s="2" customFormat="1" x14ac:dyDescent="0.2">
      <c r="A4379" s="4"/>
      <c r="B4379" s="4"/>
      <c r="C4379" s="5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1:16" s="2" customFormat="1" x14ac:dyDescent="0.2">
      <c r="A4380" s="4"/>
      <c r="B4380" s="4"/>
      <c r="C4380" s="5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1:16" s="2" customFormat="1" x14ac:dyDescent="0.2">
      <c r="A4381" s="4"/>
      <c r="B4381" s="4"/>
      <c r="C4381" s="5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1:16" s="2" customFormat="1" x14ac:dyDescent="0.2">
      <c r="A4382" s="4"/>
      <c r="B4382" s="4"/>
      <c r="C4382" s="5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1:16" s="2" customFormat="1" x14ac:dyDescent="0.2">
      <c r="A4383" s="4"/>
      <c r="B4383" s="4"/>
      <c r="C4383" s="5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1:16" s="2" customFormat="1" x14ac:dyDescent="0.2">
      <c r="A4384" s="4"/>
      <c r="B4384" s="4"/>
      <c r="C4384" s="5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1:16" s="2" customFormat="1" x14ac:dyDescent="0.2">
      <c r="A4385" s="4"/>
      <c r="B4385" s="4"/>
      <c r="C4385" s="5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1:16" s="2" customFormat="1" x14ac:dyDescent="0.2">
      <c r="A4386" s="4"/>
      <c r="B4386" s="4"/>
      <c r="C4386" s="5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1:16" s="2" customFormat="1" x14ac:dyDescent="0.2">
      <c r="A4387" s="4"/>
      <c r="B4387" s="4"/>
      <c r="C4387" s="5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1:16" s="2" customFormat="1" x14ac:dyDescent="0.2">
      <c r="A4388" s="4"/>
      <c r="B4388" s="4"/>
      <c r="C4388" s="5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1:16" s="2" customFormat="1" x14ac:dyDescent="0.2">
      <c r="A4389" s="4"/>
      <c r="B4389" s="4"/>
      <c r="C4389" s="5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1:16" s="2" customFormat="1" x14ac:dyDescent="0.2">
      <c r="A4390" s="4"/>
      <c r="B4390" s="4"/>
      <c r="C4390" s="5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1:16" s="2" customFormat="1" x14ac:dyDescent="0.2">
      <c r="A4391" s="4"/>
      <c r="B4391" s="4"/>
      <c r="C4391" s="5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1:16" s="2" customFormat="1" x14ac:dyDescent="0.2">
      <c r="A4392" s="4"/>
      <c r="B4392" s="4"/>
      <c r="C4392" s="5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1:16" s="2" customFormat="1" x14ac:dyDescent="0.2">
      <c r="A4393" s="4"/>
      <c r="B4393" s="4"/>
      <c r="C4393" s="5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1:16" s="2" customFormat="1" x14ac:dyDescent="0.2">
      <c r="A4394" s="4"/>
      <c r="B4394" s="4"/>
      <c r="C4394" s="5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1:16" s="2" customFormat="1" x14ac:dyDescent="0.2">
      <c r="A4395" s="4"/>
      <c r="B4395" s="4"/>
      <c r="C4395" s="5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1:16" s="2" customFormat="1" x14ac:dyDescent="0.2">
      <c r="A4396" s="4"/>
      <c r="B4396" s="4"/>
      <c r="C4396" s="5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1:16" s="2" customFormat="1" x14ac:dyDescent="0.2">
      <c r="A4397" s="4"/>
      <c r="B4397" s="4"/>
      <c r="C4397" s="5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1:16" s="2" customFormat="1" x14ac:dyDescent="0.2">
      <c r="A4398" s="4"/>
      <c r="B4398" s="4"/>
      <c r="C4398" s="5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1:16" s="2" customFormat="1" x14ac:dyDescent="0.2">
      <c r="A4399" s="4"/>
      <c r="B4399" s="4"/>
      <c r="C4399" s="5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1:16" s="2" customFormat="1" x14ac:dyDescent="0.2">
      <c r="A4400" s="4"/>
      <c r="B4400" s="4"/>
      <c r="C4400" s="5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1:16" s="2" customFormat="1" x14ac:dyDescent="0.2">
      <c r="A4401" s="4"/>
      <c r="B4401" s="4"/>
      <c r="C4401" s="5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1:16" s="2" customFormat="1" x14ac:dyDescent="0.2">
      <c r="A4402" s="4"/>
      <c r="B4402" s="4"/>
      <c r="C4402" s="5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1:16" s="2" customFormat="1" x14ac:dyDescent="0.2">
      <c r="A4403" s="4"/>
      <c r="B4403" s="4"/>
      <c r="C4403" s="5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1:16" s="2" customFormat="1" x14ac:dyDescent="0.2">
      <c r="A4404" s="4"/>
      <c r="B4404" s="4"/>
      <c r="C4404" s="5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1:16" s="2" customFormat="1" x14ac:dyDescent="0.2">
      <c r="A4405" s="4"/>
      <c r="B4405" s="4"/>
      <c r="C4405" s="5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1:16" s="2" customFormat="1" x14ac:dyDescent="0.2">
      <c r="A4406" s="4"/>
      <c r="B4406" s="4"/>
      <c r="C4406" s="5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1:16" s="2" customFormat="1" x14ac:dyDescent="0.2">
      <c r="A4407" s="4"/>
      <c r="B4407" s="4"/>
      <c r="C4407" s="5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1:16" s="2" customFormat="1" x14ac:dyDescent="0.2">
      <c r="A4408" s="4"/>
      <c r="B4408" s="4"/>
      <c r="C4408" s="5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1:16" s="2" customFormat="1" x14ac:dyDescent="0.2">
      <c r="A4409" s="4"/>
      <c r="B4409" s="4"/>
      <c r="C4409" s="5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1:16" s="2" customFormat="1" x14ac:dyDescent="0.2">
      <c r="A4410" s="4"/>
      <c r="B4410" s="4"/>
      <c r="C4410" s="5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1:16" s="2" customFormat="1" x14ac:dyDescent="0.2">
      <c r="A4411" s="4"/>
      <c r="B4411" s="4"/>
      <c r="C4411" s="5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1:16" s="2" customFormat="1" x14ac:dyDescent="0.2">
      <c r="A4412" s="4"/>
      <c r="B4412" s="4"/>
      <c r="C4412" s="5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1:16" s="2" customFormat="1" x14ac:dyDescent="0.2">
      <c r="A4413" s="4"/>
      <c r="B4413" s="4"/>
      <c r="C4413" s="5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1:16" s="2" customFormat="1" x14ac:dyDescent="0.2">
      <c r="A4414" s="4"/>
      <c r="B4414" s="4"/>
      <c r="C4414" s="5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1:16" s="2" customFormat="1" x14ac:dyDescent="0.2">
      <c r="A4415" s="4"/>
      <c r="B4415" s="4"/>
      <c r="C4415" s="5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1:16" s="2" customFormat="1" x14ac:dyDescent="0.2">
      <c r="A4416" s="4"/>
      <c r="B4416" s="4"/>
      <c r="C4416" s="5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1:16" s="2" customFormat="1" x14ac:dyDescent="0.2">
      <c r="A4417" s="4"/>
      <c r="B4417" s="4"/>
      <c r="C4417" s="5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1:16" s="2" customFormat="1" x14ac:dyDescent="0.2">
      <c r="A4418" s="4"/>
      <c r="B4418" s="4"/>
      <c r="C4418" s="5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1:16" s="2" customFormat="1" x14ac:dyDescent="0.2">
      <c r="A4419" s="4"/>
      <c r="B4419" s="4"/>
      <c r="C4419" s="5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1:16" s="2" customFormat="1" x14ac:dyDescent="0.2">
      <c r="A4420" s="4"/>
      <c r="B4420" s="4"/>
      <c r="C4420" s="5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1:16" s="2" customFormat="1" x14ac:dyDescent="0.2">
      <c r="A4421" s="4"/>
      <c r="B4421" s="4"/>
      <c r="C4421" s="5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1:16" s="2" customFormat="1" x14ac:dyDescent="0.2">
      <c r="A4422" s="4"/>
      <c r="B4422" s="4"/>
      <c r="C4422" s="5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1:16" s="2" customFormat="1" x14ac:dyDescent="0.2">
      <c r="A4423" s="4"/>
      <c r="B4423" s="4"/>
      <c r="C4423" s="5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1:16" s="2" customFormat="1" x14ac:dyDescent="0.2">
      <c r="A4424" s="4"/>
      <c r="B4424" s="4"/>
      <c r="C4424" s="5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1:16" s="2" customFormat="1" x14ac:dyDescent="0.2">
      <c r="A4425" s="4"/>
      <c r="B4425" s="4"/>
      <c r="C4425" s="5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1:16" s="2" customFormat="1" x14ac:dyDescent="0.2">
      <c r="A4426" s="4"/>
      <c r="B4426" s="4"/>
      <c r="C4426" s="5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1:16" s="2" customFormat="1" x14ac:dyDescent="0.2">
      <c r="A4427" s="4"/>
      <c r="B4427" s="4"/>
      <c r="C4427" s="5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1:16" s="2" customFormat="1" x14ac:dyDescent="0.2">
      <c r="A4428" s="4"/>
      <c r="B4428" s="4"/>
      <c r="C4428" s="5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1:16" s="2" customFormat="1" x14ac:dyDescent="0.2">
      <c r="A4429" s="4"/>
      <c r="B4429" s="4"/>
      <c r="C4429" s="5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1:16" s="2" customFormat="1" x14ac:dyDescent="0.2">
      <c r="A4430" s="4"/>
      <c r="B4430" s="4"/>
      <c r="C4430" s="5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1:16" s="2" customFormat="1" x14ac:dyDescent="0.2">
      <c r="A4431" s="4"/>
      <c r="B4431" s="4"/>
      <c r="C4431" s="5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1:16" s="2" customFormat="1" x14ac:dyDescent="0.2">
      <c r="A4432" s="4"/>
      <c r="B4432" s="4"/>
      <c r="C4432" s="5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1:16" s="2" customFormat="1" x14ac:dyDescent="0.2">
      <c r="A4433" s="4"/>
      <c r="B4433" s="4"/>
      <c r="C4433" s="5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1:16" s="2" customFormat="1" x14ac:dyDescent="0.2">
      <c r="A4434" s="4"/>
      <c r="B4434" s="4"/>
      <c r="C4434" s="5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1:16" s="2" customFormat="1" x14ac:dyDescent="0.2">
      <c r="A4435" s="4"/>
      <c r="B4435" s="4"/>
      <c r="C4435" s="5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1:16" s="2" customFormat="1" x14ac:dyDescent="0.2">
      <c r="A4436" s="4"/>
      <c r="B4436" s="4"/>
      <c r="C4436" s="5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1:16" s="2" customFormat="1" x14ac:dyDescent="0.2">
      <c r="A4437" s="4"/>
      <c r="B4437" s="4"/>
      <c r="C4437" s="5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1:16" s="2" customFormat="1" x14ac:dyDescent="0.2">
      <c r="A4438" s="4"/>
      <c r="B4438" s="4"/>
      <c r="C4438" s="5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1:16" s="2" customFormat="1" x14ac:dyDescent="0.2">
      <c r="A4439" s="4"/>
      <c r="B4439" s="4"/>
      <c r="C4439" s="5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1:16" s="2" customFormat="1" x14ac:dyDescent="0.2">
      <c r="A4440" s="4"/>
      <c r="B4440" s="4"/>
      <c r="C4440" s="5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1:16" s="2" customFormat="1" x14ac:dyDescent="0.2">
      <c r="A4441" s="4"/>
      <c r="B4441" s="4"/>
      <c r="C4441" s="5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1:16" s="2" customFormat="1" x14ac:dyDescent="0.2">
      <c r="A4442" s="4"/>
      <c r="B4442" s="4"/>
      <c r="C4442" s="5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1:16" s="2" customFormat="1" x14ac:dyDescent="0.2">
      <c r="A4443" s="4"/>
      <c r="B4443" s="4"/>
      <c r="C4443" s="5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1:16" s="2" customFormat="1" x14ac:dyDescent="0.2">
      <c r="A4444" s="4"/>
      <c r="B4444" s="4"/>
      <c r="C4444" s="5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1:16" s="2" customFormat="1" x14ac:dyDescent="0.2">
      <c r="A4445" s="4"/>
      <c r="B4445" s="4"/>
      <c r="C4445" s="5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1:16" s="2" customFormat="1" x14ac:dyDescent="0.2">
      <c r="A4446" s="4"/>
      <c r="B4446" s="4"/>
      <c r="C4446" s="5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1:16" s="2" customFormat="1" x14ac:dyDescent="0.2">
      <c r="A4447" s="4"/>
      <c r="B4447" s="4"/>
      <c r="C4447" s="5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1:16" s="2" customFormat="1" x14ac:dyDescent="0.2">
      <c r="A4448" s="4"/>
      <c r="B4448" s="4"/>
      <c r="C4448" s="5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1:16" s="2" customFormat="1" x14ac:dyDescent="0.2">
      <c r="A4449" s="4"/>
      <c r="B4449" s="4"/>
      <c r="C4449" s="5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1:16" s="2" customFormat="1" x14ac:dyDescent="0.2">
      <c r="A4450" s="4"/>
      <c r="B4450" s="4"/>
      <c r="C4450" s="5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1:16" s="2" customFormat="1" x14ac:dyDescent="0.2">
      <c r="A4451" s="4"/>
      <c r="B4451" s="4"/>
      <c r="C4451" s="5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1:16" s="2" customFormat="1" x14ac:dyDescent="0.2">
      <c r="A4452" s="4"/>
      <c r="B4452" s="4"/>
      <c r="C4452" s="5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1:16" s="2" customFormat="1" x14ac:dyDescent="0.2">
      <c r="A4453" s="4"/>
      <c r="B4453" s="4"/>
      <c r="C4453" s="5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1:16" s="2" customFormat="1" x14ac:dyDescent="0.2">
      <c r="A4454" s="4"/>
      <c r="B4454" s="4"/>
      <c r="C4454" s="5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1:16" s="2" customFormat="1" x14ac:dyDescent="0.2">
      <c r="A4455" s="4"/>
      <c r="B4455" s="4"/>
      <c r="C4455" s="5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1:16" s="2" customFormat="1" x14ac:dyDescent="0.2">
      <c r="A4456" s="4"/>
      <c r="B4456" s="4"/>
      <c r="C4456" s="5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1:16" s="2" customFormat="1" x14ac:dyDescent="0.2">
      <c r="A4457" s="4"/>
      <c r="B4457" s="4"/>
      <c r="C4457" s="5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1:16" s="2" customFormat="1" x14ac:dyDescent="0.2">
      <c r="A4458" s="4"/>
      <c r="B4458" s="4"/>
      <c r="C4458" s="5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1:16" s="2" customFormat="1" x14ac:dyDescent="0.2">
      <c r="A4459" s="4"/>
      <c r="B4459" s="4"/>
      <c r="C4459" s="5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1:16" s="2" customFormat="1" x14ac:dyDescent="0.2">
      <c r="A4460" s="4"/>
      <c r="B4460" s="4"/>
      <c r="C4460" s="5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1:16" s="2" customFormat="1" x14ac:dyDescent="0.2">
      <c r="A4461" s="4"/>
      <c r="B4461" s="4"/>
      <c r="C4461" s="5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1:16" s="2" customFormat="1" x14ac:dyDescent="0.2">
      <c r="A4462" s="4"/>
      <c r="B4462" s="4"/>
      <c r="C4462" s="5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1:16" s="2" customFormat="1" x14ac:dyDescent="0.2">
      <c r="A4463" s="4"/>
      <c r="B4463" s="4"/>
      <c r="C4463" s="5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1:16" s="2" customFormat="1" x14ac:dyDescent="0.2">
      <c r="A4464" s="4"/>
      <c r="B4464" s="4"/>
      <c r="C4464" s="5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1:16" s="2" customFormat="1" x14ac:dyDescent="0.2">
      <c r="A4465" s="4"/>
      <c r="B4465" s="4"/>
      <c r="C4465" s="5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1:16" s="2" customFormat="1" x14ac:dyDescent="0.2">
      <c r="A4466" s="4"/>
      <c r="B4466" s="4"/>
      <c r="C4466" s="5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1:16" s="2" customFormat="1" x14ac:dyDescent="0.2">
      <c r="A4467" s="4"/>
      <c r="B4467" s="4"/>
      <c r="C4467" s="5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1:16" s="2" customFormat="1" x14ac:dyDescent="0.2">
      <c r="A4468" s="4"/>
      <c r="B4468" s="4"/>
      <c r="C4468" s="5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1:16" s="2" customFormat="1" x14ac:dyDescent="0.2">
      <c r="A4469" s="4"/>
      <c r="B4469" s="4"/>
      <c r="C4469" s="5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1:16" s="2" customFormat="1" x14ac:dyDescent="0.2">
      <c r="A4470" s="4"/>
      <c r="B4470" s="4"/>
      <c r="C4470" s="5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1:16" s="2" customFormat="1" x14ac:dyDescent="0.2">
      <c r="A4471" s="4"/>
      <c r="B4471" s="4"/>
      <c r="C4471" s="5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1:16" s="2" customFormat="1" x14ac:dyDescent="0.2">
      <c r="A4472" s="4"/>
      <c r="B4472" s="4"/>
      <c r="C4472" s="5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1:16" s="2" customFormat="1" x14ac:dyDescent="0.2">
      <c r="A4473" s="4"/>
      <c r="B4473" s="4"/>
      <c r="C4473" s="5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1:16" s="2" customFormat="1" x14ac:dyDescent="0.2">
      <c r="A4474" s="4"/>
      <c r="B4474" s="4"/>
      <c r="C4474" s="5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1:16" s="2" customFormat="1" x14ac:dyDescent="0.2">
      <c r="A4475" s="4"/>
      <c r="B4475" s="4"/>
      <c r="C4475" s="5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1:16" s="2" customFormat="1" x14ac:dyDescent="0.2">
      <c r="A4476" s="4"/>
      <c r="B4476" s="4"/>
      <c r="C4476" s="5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1:16" s="2" customFormat="1" x14ac:dyDescent="0.2">
      <c r="A4477" s="4"/>
      <c r="B4477" s="4"/>
      <c r="C4477" s="5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1:16" s="2" customFormat="1" x14ac:dyDescent="0.2">
      <c r="A4478" s="4"/>
      <c r="B4478" s="4"/>
      <c r="C4478" s="5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1:16" s="2" customFormat="1" x14ac:dyDescent="0.2">
      <c r="A4479" s="4"/>
      <c r="B4479" s="4"/>
      <c r="C4479" s="5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1:16" s="2" customFormat="1" x14ac:dyDescent="0.2">
      <c r="A4480" s="4"/>
      <c r="B4480" s="4"/>
      <c r="C4480" s="5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1:16" s="2" customFormat="1" x14ac:dyDescent="0.2">
      <c r="A4481" s="4"/>
      <c r="B4481" s="4"/>
      <c r="C4481" s="5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1:16" s="2" customFormat="1" x14ac:dyDescent="0.2">
      <c r="A4482" s="4"/>
      <c r="B4482" s="4"/>
      <c r="C4482" s="5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1:16" s="2" customFormat="1" x14ac:dyDescent="0.2">
      <c r="A4483" s="4"/>
      <c r="B4483" s="4"/>
      <c r="C4483" s="5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1:16" s="2" customFormat="1" x14ac:dyDescent="0.2">
      <c r="A4484" s="4"/>
      <c r="B4484" s="4"/>
      <c r="C4484" s="5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1:16" s="2" customFormat="1" x14ac:dyDescent="0.2">
      <c r="A4485" s="4"/>
      <c r="B4485" s="4"/>
      <c r="C4485" s="5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1:16" s="2" customFormat="1" x14ac:dyDescent="0.2">
      <c r="A4486" s="4"/>
      <c r="B4486" s="4"/>
      <c r="C4486" s="5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1:16" s="2" customFormat="1" x14ac:dyDescent="0.2">
      <c r="A4487" s="4"/>
      <c r="B4487" s="4"/>
      <c r="C4487" s="5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1:16" s="2" customFormat="1" x14ac:dyDescent="0.2">
      <c r="A4488" s="4"/>
      <c r="B4488" s="4"/>
      <c r="C4488" s="5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1:16" s="2" customFormat="1" x14ac:dyDescent="0.2">
      <c r="A4489" s="4"/>
      <c r="B4489" s="4"/>
      <c r="C4489" s="5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1:16" s="2" customFormat="1" x14ac:dyDescent="0.2">
      <c r="A4490" s="4"/>
      <c r="B4490" s="4"/>
      <c r="C4490" s="5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1:16" s="2" customFormat="1" x14ac:dyDescent="0.2">
      <c r="A4491" s="4"/>
      <c r="B4491" s="4"/>
      <c r="C4491" s="5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1:16" s="2" customFormat="1" x14ac:dyDescent="0.2">
      <c r="A4492" s="4"/>
      <c r="B4492" s="4"/>
      <c r="C4492" s="5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1:16" s="2" customFormat="1" x14ac:dyDescent="0.2">
      <c r="A4493" s="4"/>
      <c r="B4493" s="4"/>
      <c r="C4493" s="5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1:16" s="2" customFormat="1" x14ac:dyDescent="0.2">
      <c r="A4494" s="4"/>
      <c r="B4494" s="4"/>
      <c r="C4494" s="5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1:16" s="2" customFormat="1" x14ac:dyDescent="0.2">
      <c r="A4495" s="4"/>
      <c r="B4495" s="4"/>
      <c r="C4495" s="5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1:16" s="2" customFormat="1" x14ac:dyDescent="0.2">
      <c r="A4496" s="4"/>
      <c r="B4496" s="4"/>
      <c r="C4496" s="5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1:16" s="2" customFormat="1" x14ac:dyDescent="0.2">
      <c r="A4497" s="4"/>
      <c r="B4497" s="4"/>
      <c r="C4497" s="5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1:16" s="2" customFormat="1" x14ac:dyDescent="0.2">
      <c r="A4498" s="4"/>
      <c r="B4498" s="4"/>
      <c r="C4498" s="5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1:16" s="2" customFormat="1" x14ac:dyDescent="0.2">
      <c r="A4499" s="4"/>
      <c r="B4499" s="4"/>
      <c r="C4499" s="5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1:16" s="2" customFormat="1" x14ac:dyDescent="0.2">
      <c r="A4500" s="4"/>
      <c r="B4500" s="4"/>
      <c r="C4500" s="5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1:16" s="2" customFormat="1" x14ac:dyDescent="0.2">
      <c r="A4501" s="4"/>
      <c r="B4501" s="4"/>
      <c r="C4501" s="5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1:16" s="2" customFormat="1" x14ac:dyDescent="0.2">
      <c r="A4502" s="4"/>
      <c r="B4502" s="4"/>
      <c r="C4502" s="5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1:16" s="2" customFormat="1" x14ac:dyDescent="0.2">
      <c r="A4503" s="4"/>
      <c r="B4503" s="4"/>
      <c r="C4503" s="5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1:16" s="2" customFormat="1" x14ac:dyDescent="0.2">
      <c r="A4504" s="4"/>
      <c r="B4504" s="4"/>
      <c r="C4504" s="5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1:16" s="2" customFormat="1" x14ac:dyDescent="0.2">
      <c r="A4505" s="4"/>
      <c r="B4505" s="4"/>
      <c r="C4505" s="5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1:16" s="2" customFormat="1" x14ac:dyDescent="0.2">
      <c r="A4506" s="4"/>
      <c r="B4506" s="4"/>
      <c r="C4506" s="5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1:16" s="2" customFormat="1" x14ac:dyDescent="0.2">
      <c r="A4507" s="4"/>
      <c r="B4507" s="4"/>
      <c r="C4507" s="5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1:16" s="2" customFormat="1" x14ac:dyDescent="0.2">
      <c r="A4508" s="4"/>
      <c r="B4508" s="4"/>
      <c r="C4508" s="5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1:16" s="2" customFormat="1" x14ac:dyDescent="0.2">
      <c r="A4509" s="4"/>
      <c r="B4509" s="4"/>
      <c r="C4509" s="5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1:16" s="2" customFormat="1" x14ac:dyDescent="0.2">
      <c r="A4510" s="4"/>
      <c r="B4510" s="4"/>
      <c r="C4510" s="5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1:16" s="2" customFormat="1" x14ac:dyDescent="0.2">
      <c r="A4511" s="4"/>
      <c r="B4511" s="4"/>
      <c r="C4511" s="5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1:16" s="2" customFormat="1" x14ac:dyDescent="0.2">
      <c r="A4512" s="4"/>
      <c r="B4512" s="4"/>
      <c r="C4512" s="5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1:16" s="2" customFormat="1" x14ac:dyDescent="0.2">
      <c r="A4513" s="4"/>
      <c r="B4513" s="4"/>
      <c r="C4513" s="5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1:16" s="2" customFormat="1" x14ac:dyDescent="0.2">
      <c r="A4514" s="4"/>
      <c r="B4514" s="4"/>
      <c r="C4514" s="5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1:16" s="2" customFormat="1" x14ac:dyDescent="0.2">
      <c r="A4515" s="4"/>
      <c r="B4515" s="4"/>
      <c r="C4515" s="5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1:16" s="2" customFormat="1" x14ac:dyDescent="0.2">
      <c r="A4516" s="4"/>
      <c r="B4516" s="4"/>
      <c r="C4516" s="5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1:16" s="2" customFormat="1" x14ac:dyDescent="0.2">
      <c r="A4517" s="4"/>
      <c r="B4517" s="4"/>
      <c r="C4517" s="5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1:16" s="2" customFormat="1" x14ac:dyDescent="0.2">
      <c r="A4518" s="4"/>
      <c r="B4518" s="4"/>
      <c r="C4518" s="5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1:16" s="2" customFormat="1" x14ac:dyDescent="0.2">
      <c r="A4519" s="4"/>
      <c r="B4519" s="4"/>
      <c r="C4519" s="5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1:16" s="2" customFormat="1" x14ac:dyDescent="0.2">
      <c r="A4520" s="4"/>
      <c r="B4520" s="4"/>
      <c r="C4520" s="5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1:16" s="2" customFormat="1" x14ac:dyDescent="0.2">
      <c r="A4521" s="4"/>
      <c r="B4521" s="4"/>
      <c r="C4521" s="5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1:16" s="2" customFormat="1" x14ac:dyDescent="0.2">
      <c r="A4522" s="4"/>
      <c r="B4522" s="4"/>
      <c r="C4522" s="5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1:16" s="2" customFormat="1" x14ac:dyDescent="0.2">
      <c r="A4523" s="4"/>
      <c r="B4523" s="4"/>
      <c r="C4523" s="5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1:16" s="2" customFormat="1" x14ac:dyDescent="0.2">
      <c r="A4524" s="4"/>
      <c r="B4524" s="4"/>
      <c r="C4524" s="5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1:16" s="2" customFormat="1" x14ac:dyDescent="0.2">
      <c r="A4525" s="4"/>
      <c r="B4525" s="4"/>
      <c r="C4525" s="5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1:16" s="2" customFormat="1" x14ac:dyDescent="0.2">
      <c r="A4526" s="4"/>
      <c r="B4526" s="4"/>
      <c r="C4526" s="5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1:16" s="2" customFormat="1" x14ac:dyDescent="0.2">
      <c r="A4527" s="4"/>
      <c r="B4527" s="4"/>
      <c r="C4527" s="5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1:16" s="2" customFormat="1" x14ac:dyDescent="0.2">
      <c r="A4528" s="4"/>
      <c r="B4528" s="4"/>
      <c r="C4528" s="5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1:16" s="2" customFormat="1" x14ac:dyDescent="0.2">
      <c r="A4529" s="4"/>
      <c r="B4529" s="4"/>
      <c r="C4529" s="5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1:16" s="2" customFormat="1" x14ac:dyDescent="0.2">
      <c r="A4530" s="4"/>
      <c r="B4530" s="4"/>
      <c r="C4530" s="5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1:16" s="2" customFormat="1" x14ac:dyDescent="0.2">
      <c r="A4531" s="4"/>
      <c r="B4531" s="4"/>
      <c r="C4531" s="5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1:16" s="2" customFormat="1" x14ac:dyDescent="0.2">
      <c r="A4532" s="4"/>
      <c r="B4532" s="4"/>
      <c r="C4532" s="5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1:16" s="2" customFormat="1" x14ac:dyDescent="0.2">
      <c r="A4533" s="4"/>
      <c r="B4533" s="4"/>
      <c r="C4533" s="5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1:16" s="2" customFormat="1" x14ac:dyDescent="0.2">
      <c r="A4534" s="4"/>
      <c r="B4534" s="4"/>
      <c r="C4534" s="5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1:16" s="2" customFormat="1" x14ac:dyDescent="0.2">
      <c r="A4535" s="4"/>
      <c r="B4535" s="4"/>
      <c r="C4535" s="5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1:16" s="2" customFormat="1" x14ac:dyDescent="0.2">
      <c r="A4536" s="4"/>
      <c r="B4536" s="4"/>
      <c r="C4536" s="5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1:16" s="2" customFormat="1" x14ac:dyDescent="0.2">
      <c r="A4537" s="4"/>
      <c r="B4537" s="4"/>
      <c r="C4537" s="5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1:16" s="2" customFormat="1" x14ac:dyDescent="0.2">
      <c r="A4538" s="4"/>
      <c r="B4538" s="4"/>
      <c r="C4538" s="5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1:16" s="2" customFormat="1" x14ac:dyDescent="0.2">
      <c r="A4539" s="4"/>
      <c r="B4539" s="4"/>
      <c r="C4539" s="5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1:16" s="2" customFormat="1" x14ac:dyDescent="0.2">
      <c r="A4540" s="4"/>
      <c r="B4540" s="4"/>
      <c r="C4540" s="5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1:16" s="2" customFormat="1" x14ac:dyDescent="0.2">
      <c r="A4541" s="4"/>
      <c r="B4541" s="4"/>
      <c r="C4541" s="5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1:16" s="2" customFormat="1" x14ac:dyDescent="0.2">
      <c r="A4542" s="4"/>
      <c r="B4542" s="4"/>
      <c r="C4542" s="5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1:16" s="2" customFormat="1" x14ac:dyDescent="0.2">
      <c r="A4543" s="4"/>
      <c r="B4543" s="4"/>
      <c r="C4543" s="5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1:16" s="2" customFormat="1" x14ac:dyDescent="0.2">
      <c r="A4544" s="4"/>
      <c r="B4544" s="4"/>
      <c r="C4544" s="5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1:16" s="2" customFormat="1" x14ac:dyDescent="0.2">
      <c r="A4545" s="4"/>
      <c r="B4545" s="4"/>
      <c r="C4545" s="5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1:16" s="2" customFormat="1" x14ac:dyDescent="0.2">
      <c r="A4546" s="4"/>
      <c r="B4546" s="4"/>
      <c r="C4546" s="5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1:16" s="2" customFormat="1" x14ac:dyDescent="0.2">
      <c r="A4547" s="4"/>
      <c r="B4547" s="4"/>
      <c r="C4547" s="5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1:16" s="2" customFormat="1" x14ac:dyDescent="0.2">
      <c r="A4548" s="4"/>
      <c r="B4548" s="4"/>
      <c r="C4548" s="5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1:16" s="2" customFormat="1" x14ac:dyDescent="0.2">
      <c r="A4549" s="4"/>
      <c r="B4549" s="4"/>
      <c r="C4549" s="5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1:16" s="2" customFormat="1" x14ac:dyDescent="0.2">
      <c r="A4550" s="4"/>
      <c r="B4550" s="4"/>
      <c r="C4550" s="5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1:16" s="2" customFormat="1" x14ac:dyDescent="0.2">
      <c r="A4551" s="4"/>
      <c r="B4551" s="4"/>
      <c r="C4551" s="5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1:16" s="2" customFormat="1" x14ac:dyDescent="0.2">
      <c r="A4552" s="4"/>
      <c r="B4552" s="4"/>
      <c r="C4552" s="5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1:16" s="2" customFormat="1" x14ac:dyDescent="0.2">
      <c r="A4553" s="4"/>
      <c r="B4553" s="4"/>
      <c r="C4553" s="5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1:16" s="2" customFormat="1" x14ac:dyDescent="0.2">
      <c r="A4554" s="4"/>
      <c r="B4554" s="4"/>
      <c r="C4554" s="5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1:16" s="2" customFormat="1" x14ac:dyDescent="0.2">
      <c r="A4555" s="4"/>
      <c r="B4555" s="4"/>
      <c r="C4555" s="5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1:16" s="2" customFormat="1" x14ac:dyDescent="0.2">
      <c r="A4556" s="4"/>
      <c r="B4556" s="4"/>
      <c r="C4556" s="5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1:16" s="2" customFormat="1" x14ac:dyDescent="0.2">
      <c r="A4557" s="4"/>
      <c r="B4557" s="4"/>
      <c r="C4557" s="5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1:16" s="2" customFormat="1" x14ac:dyDescent="0.2">
      <c r="A4558" s="4"/>
      <c r="B4558" s="4"/>
      <c r="C4558" s="5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1:16" s="2" customFormat="1" x14ac:dyDescent="0.2">
      <c r="A4559" s="4"/>
      <c r="B4559" s="4"/>
      <c r="C4559" s="5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1:16" s="2" customFormat="1" x14ac:dyDescent="0.2">
      <c r="A4560" s="4"/>
      <c r="B4560" s="4"/>
      <c r="C4560" s="5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1:16" s="2" customFormat="1" x14ac:dyDescent="0.2">
      <c r="A4561" s="4"/>
      <c r="B4561" s="4"/>
      <c r="C4561" s="5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1:16" s="2" customFormat="1" x14ac:dyDescent="0.2">
      <c r="A4562" s="4"/>
      <c r="B4562" s="4"/>
      <c r="C4562" s="5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1:16" s="2" customFormat="1" x14ac:dyDescent="0.2">
      <c r="A4563" s="4"/>
      <c r="B4563" s="4"/>
      <c r="C4563" s="5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1:16" s="2" customFormat="1" x14ac:dyDescent="0.2">
      <c r="A4564" s="4"/>
      <c r="B4564" s="4"/>
      <c r="C4564" s="5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1:16" s="2" customFormat="1" x14ac:dyDescent="0.2">
      <c r="A4565" s="4"/>
      <c r="B4565" s="4"/>
      <c r="C4565" s="5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1:16" s="2" customFormat="1" x14ac:dyDescent="0.2">
      <c r="A4566" s="4"/>
      <c r="B4566" s="4"/>
      <c r="C4566" s="5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1:16" s="2" customFormat="1" x14ac:dyDescent="0.2">
      <c r="A4567" s="4"/>
      <c r="B4567" s="4"/>
      <c r="C4567" s="5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1:16" s="2" customFormat="1" x14ac:dyDescent="0.2">
      <c r="A4568" s="4"/>
      <c r="B4568" s="4"/>
      <c r="C4568" s="5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1:16" s="2" customFormat="1" x14ac:dyDescent="0.2">
      <c r="A4569" s="4"/>
      <c r="B4569" s="4"/>
      <c r="C4569" s="5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1:16" s="2" customFormat="1" x14ac:dyDescent="0.2">
      <c r="A4570" s="4"/>
      <c r="B4570" s="4"/>
      <c r="C4570" s="5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1:16" s="2" customFormat="1" x14ac:dyDescent="0.2">
      <c r="A4571" s="4"/>
      <c r="B4571" s="4"/>
      <c r="C4571" s="5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1:16" s="2" customFormat="1" x14ac:dyDescent="0.2">
      <c r="A4572" s="4"/>
      <c r="B4572" s="4"/>
      <c r="C4572" s="5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1:16" s="2" customFormat="1" x14ac:dyDescent="0.2">
      <c r="A4573" s="4"/>
      <c r="B4573" s="4"/>
      <c r="C4573" s="5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1:16" s="2" customFormat="1" x14ac:dyDescent="0.2">
      <c r="A4574" s="4"/>
      <c r="B4574" s="4"/>
      <c r="C4574" s="5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1:16" s="2" customFormat="1" x14ac:dyDescent="0.2">
      <c r="A4575" s="4"/>
      <c r="B4575" s="4"/>
      <c r="C4575" s="5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1:16" s="2" customFormat="1" x14ac:dyDescent="0.2">
      <c r="A4576" s="4"/>
      <c r="B4576" s="4"/>
      <c r="C4576" s="5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1:16" s="2" customFormat="1" x14ac:dyDescent="0.2">
      <c r="A4577" s="4"/>
      <c r="B4577" s="4"/>
      <c r="C4577" s="5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1:16" s="2" customFormat="1" x14ac:dyDescent="0.2">
      <c r="A4578" s="4"/>
      <c r="B4578" s="4"/>
      <c r="C4578" s="5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1:16" s="2" customFormat="1" x14ac:dyDescent="0.2">
      <c r="A4579" s="4"/>
      <c r="B4579" s="4"/>
      <c r="C4579" s="5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1:16" s="2" customFormat="1" x14ac:dyDescent="0.2">
      <c r="A4580" s="4"/>
      <c r="B4580" s="4"/>
      <c r="C4580" s="5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1:16" s="2" customFormat="1" x14ac:dyDescent="0.2">
      <c r="A4581" s="4"/>
      <c r="B4581" s="4"/>
      <c r="C4581" s="5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1:16" s="2" customFormat="1" x14ac:dyDescent="0.2">
      <c r="A4582" s="4"/>
      <c r="B4582" s="4"/>
      <c r="C4582" s="5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1:16" s="2" customFormat="1" x14ac:dyDescent="0.2">
      <c r="A4583" s="4"/>
      <c r="B4583" s="4"/>
      <c r="C4583" s="5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1:16" s="2" customFormat="1" x14ac:dyDescent="0.2">
      <c r="A4584" s="4"/>
      <c r="B4584" s="4"/>
      <c r="C4584" s="5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1:16" s="2" customFormat="1" x14ac:dyDescent="0.2">
      <c r="A4585" s="4"/>
      <c r="B4585" s="4"/>
      <c r="C4585" s="5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1:16" s="2" customFormat="1" x14ac:dyDescent="0.2">
      <c r="A4586" s="4"/>
      <c r="B4586" s="4"/>
      <c r="C4586" s="5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1:16" s="2" customFormat="1" x14ac:dyDescent="0.2">
      <c r="A4587" s="4"/>
      <c r="B4587" s="4"/>
      <c r="C4587" s="5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1:16" s="2" customFormat="1" x14ac:dyDescent="0.2">
      <c r="A4588" s="4"/>
      <c r="B4588" s="4"/>
      <c r="C4588" s="5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1:16" s="2" customFormat="1" x14ac:dyDescent="0.2">
      <c r="A4589" s="4"/>
      <c r="B4589" s="4"/>
      <c r="C4589" s="5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1:16" s="2" customFormat="1" x14ac:dyDescent="0.2">
      <c r="A4590" s="4"/>
      <c r="B4590" s="4"/>
      <c r="C4590" s="5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1:16" s="2" customFormat="1" x14ac:dyDescent="0.2">
      <c r="A4591" s="4"/>
      <c r="B4591" s="4"/>
      <c r="C4591" s="5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1:16" s="2" customFormat="1" x14ac:dyDescent="0.2">
      <c r="A4592" s="4"/>
      <c r="B4592" s="4"/>
      <c r="C4592" s="5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1:16" s="2" customFormat="1" x14ac:dyDescent="0.2">
      <c r="A4593" s="4"/>
      <c r="B4593" s="4"/>
      <c r="C4593" s="5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1:16" s="2" customFormat="1" x14ac:dyDescent="0.2">
      <c r="A4594" s="4"/>
      <c r="B4594" s="4"/>
      <c r="C4594" s="5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1:16" s="2" customFormat="1" x14ac:dyDescent="0.2">
      <c r="A4595" s="4"/>
      <c r="B4595" s="4"/>
      <c r="C4595" s="5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1:16" s="2" customFormat="1" x14ac:dyDescent="0.2">
      <c r="A4596" s="4"/>
      <c r="B4596" s="4"/>
      <c r="C4596" s="5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1:16" s="2" customFormat="1" x14ac:dyDescent="0.2">
      <c r="A4597" s="4"/>
      <c r="B4597" s="4"/>
      <c r="C4597" s="5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1:16" s="2" customFormat="1" x14ac:dyDescent="0.2">
      <c r="A4598" s="4"/>
      <c r="B4598" s="4"/>
      <c r="C4598" s="5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1:16" s="2" customFormat="1" x14ac:dyDescent="0.2">
      <c r="A4599" s="4"/>
      <c r="B4599" s="4"/>
      <c r="C4599" s="5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1:16" s="2" customFormat="1" x14ac:dyDescent="0.2">
      <c r="A4600" s="4"/>
      <c r="B4600" s="4"/>
      <c r="C4600" s="5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1:16" s="2" customFormat="1" x14ac:dyDescent="0.2">
      <c r="A4601" s="4"/>
      <c r="B4601" s="4"/>
      <c r="C4601" s="5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1:16" s="2" customFormat="1" x14ac:dyDescent="0.2">
      <c r="A4602" s="4"/>
      <c r="B4602" s="4"/>
      <c r="C4602" s="5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1:16" s="2" customFormat="1" x14ac:dyDescent="0.2">
      <c r="A4603" s="4"/>
      <c r="B4603" s="4"/>
      <c r="C4603" s="5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1:16" s="2" customFormat="1" x14ac:dyDescent="0.2">
      <c r="A4604" s="4"/>
      <c r="B4604" s="4"/>
      <c r="C4604" s="5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1:16" s="2" customFormat="1" x14ac:dyDescent="0.2">
      <c r="A4605" s="4"/>
      <c r="B4605" s="4"/>
      <c r="C4605" s="5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1:16" s="2" customFormat="1" x14ac:dyDescent="0.2">
      <c r="A4606" s="4"/>
      <c r="B4606" s="4"/>
      <c r="C4606" s="5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1:16" s="2" customFormat="1" x14ac:dyDescent="0.2">
      <c r="A4607" s="4"/>
      <c r="B4607" s="4"/>
      <c r="C4607" s="5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1:16" s="2" customFormat="1" x14ac:dyDescent="0.2">
      <c r="A4608" s="4"/>
      <c r="B4608" s="4"/>
      <c r="C4608" s="5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1:16" s="2" customFormat="1" x14ac:dyDescent="0.2">
      <c r="A4609" s="4"/>
      <c r="B4609" s="4"/>
      <c r="C4609" s="5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1:16" s="2" customFormat="1" x14ac:dyDescent="0.2">
      <c r="A4610" s="4"/>
      <c r="B4610" s="4"/>
      <c r="C4610" s="5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1:16" s="2" customFormat="1" x14ac:dyDescent="0.2">
      <c r="A4611" s="4"/>
      <c r="B4611" s="4"/>
      <c r="C4611" s="5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1:16" s="2" customFormat="1" x14ac:dyDescent="0.2">
      <c r="A4612" s="4"/>
      <c r="B4612" s="4"/>
      <c r="C4612" s="5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1:16" s="2" customFormat="1" x14ac:dyDescent="0.2">
      <c r="A4613" s="4"/>
      <c r="B4613" s="4"/>
      <c r="C4613" s="5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1:16" s="2" customFormat="1" x14ac:dyDescent="0.2">
      <c r="A4614" s="4"/>
      <c r="B4614" s="4"/>
      <c r="C4614" s="5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1:16" s="2" customFormat="1" x14ac:dyDescent="0.2">
      <c r="A4615" s="4"/>
      <c r="B4615" s="4"/>
      <c r="C4615" s="5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1:16" s="2" customFormat="1" x14ac:dyDescent="0.2">
      <c r="A4616" s="4"/>
      <c r="B4616" s="4"/>
      <c r="C4616" s="5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1:16" s="2" customFormat="1" x14ac:dyDescent="0.2">
      <c r="A4617" s="4"/>
      <c r="B4617" s="4"/>
      <c r="C4617" s="5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1:16" s="2" customFormat="1" x14ac:dyDescent="0.2">
      <c r="A4618" s="4"/>
      <c r="B4618" s="4"/>
      <c r="C4618" s="5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1:16" s="2" customFormat="1" x14ac:dyDescent="0.2">
      <c r="A4619" s="4"/>
      <c r="B4619" s="4"/>
      <c r="C4619" s="5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1:16" s="2" customFormat="1" x14ac:dyDescent="0.2">
      <c r="A4620" s="4"/>
      <c r="B4620" s="4"/>
      <c r="C4620" s="5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1:16" s="2" customFormat="1" x14ac:dyDescent="0.2">
      <c r="A4621" s="4"/>
      <c r="B4621" s="4"/>
      <c r="C4621" s="5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1:16" s="2" customFormat="1" x14ac:dyDescent="0.2">
      <c r="A4622" s="4"/>
      <c r="B4622" s="4"/>
      <c r="C4622" s="5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1:16" s="2" customFormat="1" x14ac:dyDescent="0.2">
      <c r="A4623" s="4"/>
      <c r="B4623" s="4"/>
      <c r="C4623" s="5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1:16" s="2" customFormat="1" x14ac:dyDescent="0.2">
      <c r="A4624" s="4"/>
      <c r="B4624" s="4"/>
      <c r="C4624" s="5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1:16" s="2" customFormat="1" x14ac:dyDescent="0.2">
      <c r="A4625" s="4"/>
      <c r="B4625" s="4"/>
      <c r="C4625" s="5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1:16" s="2" customFormat="1" x14ac:dyDescent="0.2">
      <c r="A4626" s="4"/>
      <c r="B4626" s="4"/>
      <c r="C4626" s="5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1:16" s="2" customFormat="1" x14ac:dyDescent="0.2">
      <c r="A4627" s="4"/>
      <c r="B4627" s="4"/>
      <c r="C4627" s="5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1:16" s="2" customFormat="1" x14ac:dyDescent="0.2">
      <c r="A4628" s="4"/>
      <c r="B4628" s="4"/>
      <c r="C4628" s="5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1:16" s="2" customFormat="1" x14ac:dyDescent="0.2">
      <c r="A4629" s="4"/>
      <c r="B4629" s="4"/>
      <c r="C4629" s="5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1:16" s="2" customFormat="1" x14ac:dyDescent="0.2">
      <c r="A4630" s="4"/>
      <c r="B4630" s="4"/>
      <c r="C4630" s="5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1:16" s="2" customFormat="1" x14ac:dyDescent="0.2">
      <c r="A4631" s="4"/>
      <c r="B4631" s="4"/>
      <c r="C4631" s="5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1:16" s="2" customFormat="1" x14ac:dyDescent="0.2">
      <c r="A4632" s="4"/>
      <c r="B4632" s="4"/>
      <c r="C4632" s="5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1:16" s="2" customFormat="1" x14ac:dyDescent="0.2">
      <c r="A4633" s="4"/>
      <c r="B4633" s="4"/>
      <c r="C4633" s="5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1:16" s="2" customFormat="1" x14ac:dyDescent="0.2">
      <c r="A4634" s="4"/>
      <c r="B4634" s="4"/>
      <c r="C4634" s="5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1:16" s="2" customFormat="1" x14ac:dyDescent="0.2">
      <c r="A4635" s="4"/>
      <c r="B4635" s="4"/>
      <c r="C4635" s="5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1:16" s="2" customFormat="1" x14ac:dyDescent="0.2">
      <c r="A4636" s="4"/>
      <c r="B4636" s="4"/>
      <c r="C4636" s="5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1:16" s="2" customFormat="1" x14ac:dyDescent="0.2">
      <c r="A4637" s="4"/>
      <c r="B4637" s="4"/>
      <c r="C4637" s="5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1:16" s="2" customFormat="1" x14ac:dyDescent="0.2">
      <c r="A4638" s="4"/>
      <c r="B4638" s="4"/>
      <c r="C4638" s="5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1:16" s="2" customFormat="1" x14ac:dyDescent="0.2">
      <c r="A4639" s="4"/>
      <c r="B4639" s="4"/>
      <c r="C4639" s="5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1:16" s="2" customFormat="1" x14ac:dyDescent="0.2">
      <c r="A4640" s="4"/>
      <c r="B4640" s="4"/>
      <c r="C4640" s="5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1:16" s="2" customFormat="1" x14ac:dyDescent="0.2">
      <c r="A4641" s="4"/>
      <c r="B4641" s="4"/>
      <c r="C4641" s="5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1:16" s="2" customFormat="1" x14ac:dyDescent="0.2">
      <c r="A4642" s="4"/>
      <c r="B4642" s="4"/>
      <c r="C4642" s="5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1:16" s="2" customFormat="1" x14ac:dyDescent="0.2">
      <c r="A4643" s="4"/>
      <c r="B4643" s="4"/>
      <c r="C4643" s="5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1:16" s="2" customFormat="1" x14ac:dyDescent="0.2">
      <c r="A4644" s="4"/>
      <c r="B4644" s="4"/>
      <c r="C4644" s="5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1:16" s="2" customFormat="1" x14ac:dyDescent="0.2">
      <c r="A4645" s="4"/>
      <c r="B4645" s="4"/>
      <c r="C4645" s="5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1:16" s="2" customFormat="1" x14ac:dyDescent="0.2">
      <c r="A4646" s="4"/>
      <c r="B4646" s="4"/>
      <c r="C4646" s="5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1:16" s="2" customFormat="1" x14ac:dyDescent="0.2">
      <c r="A4647" s="4"/>
      <c r="B4647" s="4"/>
      <c r="C4647" s="5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1:16" s="2" customFormat="1" x14ac:dyDescent="0.2">
      <c r="A4648" s="4"/>
      <c r="B4648" s="4"/>
      <c r="C4648" s="5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1:16" s="2" customFormat="1" x14ac:dyDescent="0.2">
      <c r="A4649" s="4"/>
      <c r="B4649" s="4"/>
      <c r="C4649" s="5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1:16" s="2" customFormat="1" x14ac:dyDescent="0.2">
      <c r="A4650" s="4"/>
      <c r="B4650" s="4"/>
      <c r="C4650" s="5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1:16" s="2" customFormat="1" x14ac:dyDescent="0.2">
      <c r="A4651" s="4"/>
      <c r="B4651" s="4"/>
      <c r="C4651" s="5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1:16" s="2" customFormat="1" x14ac:dyDescent="0.2">
      <c r="A4652" s="4"/>
      <c r="B4652" s="4"/>
      <c r="C4652" s="5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1:16" s="2" customFormat="1" x14ac:dyDescent="0.2">
      <c r="A4653" s="4"/>
      <c r="B4653" s="4"/>
      <c r="C4653" s="5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1:16" s="2" customFormat="1" x14ac:dyDescent="0.2">
      <c r="A4654" s="4"/>
      <c r="B4654" s="4"/>
      <c r="C4654" s="5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1:16" s="2" customFormat="1" x14ac:dyDescent="0.2">
      <c r="A4655" s="4"/>
      <c r="B4655" s="4"/>
      <c r="C4655" s="5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1:16" s="2" customFormat="1" x14ac:dyDescent="0.2">
      <c r="A4656" s="4"/>
      <c r="B4656" s="4"/>
      <c r="C4656" s="5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1:16" s="2" customFormat="1" x14ac:dyDescent="0.2">
      <c r="A4657" s="4"/>
      <c r="B4657" s="4"/>
      <c r="C4657" s="5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1:16" s="2" customFormat="1" x14ac:dyDescent="0.2">
      <c r="A4658" s="4"/>
      <c r="B4658" s="4"/>
      <c r="C4658" s="5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1:16" s="2" customFormat="1" x14ac:dyDescent="0.2">
      <c r="A4659" s="4"/>
      <c r="B4659" s="4"/>
      <c r="C4659" s="5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1:16" s="2" customFormat="1" x14ac:dyDescent="0.2">
      <c r="A4660" s="4"/>
      <c r="B4660" s="4"/>
      <c r="C4660" s="5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1:16" s="2" customFormat="1" x14ac:dyDescent="0.2">
      <c r="A4661" s="4"/>
      <c r="B4661" s="4"/>
      <c r="C4661" s="5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1:16" s="2" customFormat="1" x14ac:dyDescent="0.2">
      <c r="A4662" s="4"/>
      <c r="B4662" s="4"/>
      <c r="C4662" s="5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1:16" s="2" customFormat="1" x14ac:dyDescent="0.2">
      <c r="A4663" s="4"/>
      <c r="B4663" s="4"/>
      <c r="C4663" s="5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1:16" s="2" customFormat="1" x14ac:dyDescent="0.2">
      <c r="A4664" s="4"/>
      <c r="B4664" s="4"/>
      <c r="C4664" s="5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1:16" s="2" customFormat="1" x14ac:dyDescent="0.2">
      <c r="A4665" s="4"/>
      <c r="B4665" s="4"/>
      <c r="C4665" s="5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1:16" s="2" customFormat="1" x14ac:dyDescent="0.2">
      <c r="A4666" s="4"/>
      <c r="B4666" s="4"/>
      <c r="C4666" s="5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1:16" s="2" customFormat="1" x14ac:dyDescent="0.2">
      <c r="A4667" s="4"/>
      <c r="B4667" s="4"/>
      <c r="C4667" s="5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1:16" s="2" customFormat="1" x14ac:dyDescent="0.2">
      <c r="A4668" s="4"/>
      <c r="B4668" s="4"/>
      <c r="C4668" s="5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1:16" s="2" customFormat="1" x14ac:dyDescent="0.2">
      <c r="A4669" s="4"/>
      <c r="B4669" s="4"/>
      <c r="C4669" s="5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1:16" s="2" customFormat="1" x14ac:dyDescent="0.2">
      <c r="A4670" s="4"/>
      <c r="B4670" s="4"/>
      <c r="C4670" s="5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1:16" s="2" customFormat="1" x14ac:dyDescent="0.2">
      <c r="A4671" s="4"/>
      <c r="B4671" s="4"/>
      <c r="C4671" s="5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1:16" s="2" customFormat="1" x14ac:dyDescent="0.2">
      <c r="A4672" s="4"/>
      <c r="B4672" s="4"/>
      <c r="C4672" s="5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1:16" s="2" customFormat="1" x14ac:dyDescent="0.2">
      <c r="A4673" s="4"/>
      <c r="B4673" s="4"/>
      <c r="C4673" s="5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1:16" s="2" customFormat="1" x14ac:dyDescent="0.2">
      <c r="A4674" s="4"/>
      <c r="B4674" s="4"/>
      <c r="C4674" s="5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1:16" s="2" customFormat="1" x14ac:dyDescent="0.2">
      <c r="A4675" s="4"/>
      <c r="B4675" s="4"/>
      <c r="C4675" s="5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1:16" s="2" customFormat="1" x14ac:dyDescent="0.2">
      <c r="A4676" s="4"/>
      <c r="B4676" s="4"/>
      <c r="C4676" s="5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1:16" s="2" customFormat="1" x14ac:dyDescent="0.2">
      <c r="A4677" s="4"/>
      <c r="B4677" s="4"/>
      <c r="C4677" s="5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1:16" s="2" customFormat="1" x14ac:dyDescent="0.2">
      <c r="A4678" s="4"/>
      <c r="B4678" s="4"/>
      <c r="C4678" s="5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1:16" s="2" customFormat="1" x14ac:dyDescent="0.2">
      <c r="A4679" s="4"/>
      <c r="B4679" s="4"/>
      <c r="C4679" s="5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1:16" s="2" customFormat="1" x14ac:dyDescent="0.2">
      <c r="A4680" s="4"/>
      <c r="B4680" s="4"/>
      <c r="C4680" s="5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1:16" s="2" customFormat="1" x14ac:dyDescent="0.2">
      <c r="A4681" s="4"/>
      <c r="B4681" s="4"/>
      <c r="C4681" s="5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1:16" s="2" customFormat="1" x14ac:dyDescent="0.2">
      <c r="A4682" s="4"/>
      <c r="B4682" s="4"/>
      <c r="C4682" s="5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1:16" s="2" customFormat="1" x14ac:dyDescent="0.2">
      <c r="A4683" s="4"/>
      <c r="B4683" s="4"/>
      <c r="C4683" s="5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1:16" s="2" customFormat="1" x14ac:dyDescent="0.2">
      <c r="A4684" s="4"/>
      <c r="B4684" s="4"/>
      <c r="C4684" s="5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1:16" s="2" customFormat="1" x14ac:dyDescent="0.2">
      <c r="A4685" s="4"/>
      <c r="B4685" s="4"/>
      <c r="C4685" s="5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1:16" s="2" customFormat="1" x14ac:dyDescent="0.2">
      <c r="A4686" s="4"/>
      <c r="B4686" s="4"/>
      <c r="C4686" s="5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1:16" s="2" customFormat="1" x14ac:dyDescent="0.2">
      <c r="A4687" s="4"/>
      <c r="B4687" s="4"/>
      <c r="C4687" s="5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1:16" s="2" customFormat="1" x14ac:dyDescent="0.2">
      <c r="A4688" s="4"/>
      <c r="B4688" s="4"/>
      <c r="C4688" s="5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1:16" s="2" customFormat="1" x14ac:dyDescent="0.2">
      <c r="A4689" s="4"/>
      <c r="B4689" s="4"/>
      <c r="C4689" s="5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1:16" s="2" customFormat="1" x14ac:dyDescent="0.2">
      <c r="A4690" s="4"/>
      <c r="B4690" s="4"/>
      <c r="C4690" s="5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1:16" s="2" customFormat="1" x14ac:dyDescent="0.2">
      <c r="A4691" s="4"/>
      <c r="B4691" s="4"/>
      <c r="C4691" s="5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1:16" s="2" customFormat="1" x14ac:dyDescent="0.2">
      <c r="A4692" s="4"/>
      <c r="B4692" s="4"/>
      <c r="C4692" s="5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1:16" s="2" customFormat="1" x14ac:dyDescent="0.2">
      <c r="A4693" s="4"/>
      <c r="B4693" s="4"/>
      <c r="C4693" s="5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1:16" s="2" customFormat="1" x14ac:dyDescent="0.2">
      <c r="A4694" s="4"/>
      <c r="B4694" s="4"/>
      <c r="C4694" s="5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1:16" s="2" customFormat="1" x14ac:dyDescent="0.2">
      <c r="A4695" s="4"/>
      <c r="B4695" s="4"/>
      <c r="C4695" s="5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1:16" s="2" customFormat="1" x14ac:dyDescent="0.2">
      <c r="A4696" s="4"/>
      <c r="B4696" s="4"/>
      <c r="C4696" s="5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1:16" s="2" customFormat="1" x14ac:dyDescent="0.2">
      <c r="A4697" s="4"/>
      <c r="B4697" s="4"/>
      <c r="C4697" s="5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1:16" s="2" customFormat="1" x14ac:dyDescent="0.2">
      <c r="A4698" s="4"/>
      <c r="B4698" s="4"/>
      <c r="C4698" s="5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1:16" s="2" customFormat="1" x14ac:dyDescent="0.2">
      <c r="A4699" s="4"/>
      <c r="B4699" s="4"/>
      <c r="C4699" s="5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1:16" s="2" customFormat="1" x14ac:dyDescent="0.2">
      <c r="A4700" s="4"/>
      <c r="B4700" s="4"/>
      <c r="C4700" s="5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1:16" s="2" customFormat="1" x14ac:dyDescent="0.2">
      <c r="A4701" s="4"/>
      <c r="B4701" s="4"/>
      <c r="C4701" s="5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1:16" s="2" customFormat="1" x14ac:dyDescent="0.2">
      <c r="A4702" s="4"/>
      <c r="B4702" s="4"/>
      <c r="C4702" s="5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1:16" s="2" customFormat="1" x14ac:dyDescent="0.2">
      <c r="A4703" s="4"/>
      <c r="B4703" s="4"/>
      <c r="C4703" s="5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1:16" s="2" customFormat="1" x14ac:dyDescent="0.2">
      <c r="A4704" s="4"/>
      <c r="B4704" s="4"/>
      <c r="C4704" s="5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1:16" s="2" customFormat="1" x14ac:dyDescent="0.2">
      <c r="A4705" s="4"/>
      <c r="B4705" s="4"/>
      <c r="C4705" s="5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1:16" s="2" customFormat="1" x14ac:dyDescent="0.2">
      <c r="A4706" s="4"/>
      <c r="B4706" s="4"/>
      <c r="C4706" s="5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1:16" s="2" customFormat="1" x14ac:dyDescent="0.2">
      <c r="A4707" s="4"/>
      <c r="B4707" s="4"/>
      <c r="C4707" s="5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1:16" s="2" customFormat="1" x14ac:dyDescent="0.2">
      <c r="A4708" s="4"/>
      <c r="B4708" s="4"/>
      <c r="C4708" s="5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1:16" s="2" customFormat="1" x14ac:dyDescent="0.2">
      <c r="A4709" s="4"/>
      <c r="B4709" s="4"/>
      <c r="C4709" s="5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1:16" s="2" customFormat="1" x14ac:dyDescent="0.2">
      <c r="A4710" s="4"/>
      <c r="B4710" s="4"/>
      <c r="C4710" s="5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1:16" s="2" customFormat="1" x14ac:dyDescent="0.2">
      <c r="A4711" s="4"/>
      <c r="B4711" s="4"/>
      <c r="C4711" s="5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1:16" s="2" customFormat="1" x14ac:dyDescent="0.2">
      <c r="A4712" s="4"/>
      <c r="B4712" s="4"/>
      <c r="C4712" s="5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1:16" s="2" customFormat="1" x14ac:dyDescent="0.2">
      <c r="A4713" s="4"/>
      <c r="B4713" s="4"/>
      <c r="C4713" s="5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1:16" s="2" customFormat="1" x14ac:dyDescent="0.2">
      <c r="A4714" s="4"/>
      <c r="B4714" s="4"/>
      <c r="C4714" s="5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1:16" s="2" customFormat="1" x14ac:dyDescent="0.2">
      <c r="A4715" s="4"/>
      <c r="B4715" s="4"/>
      <c r="C4715" s="5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1:16" s="2" customFormat="1" x14ac:dyDescent="0.2">
      <c r="A4716" s="4"/>
      <c r="B4716" s="4"/>
      <c r="C4716" s="5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1:16" s="2" customFormat="1" x14ac:dyDescent="0.2">
      <c r="A4717" s="4"/>
      <c r="B4717" s="4"/>
      <c r="C4717" s="5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1:16" s="2" customFormat="1" x14ac:dyDescent="0.2">
      <c r="A4718" s="4"/>
      <c r="B4718" s="4"/>
      <c r="C4718" s="5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1:16" s="2" customFormat="1" x14ac:dyDescent="0.2">
      <c r="A4719" s="4"/>
      <c r="B4719" s="4"/>
      <c r="C4719" s="5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1:16" s="2" customFormat="1" x14ac:dyDescent="0.2">
      <c r="A4720" s="4"/>
      <c r="B4720" s="4"/>
      <c r="C4720" s="5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1:16" s="2" customFormat="1" x14ac:dyDescent="0.2">
      <c r="A4721" s="4"/>
      <c r="B4721" s="4"/>
      <c r="C4721" s="5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1:16" s="2" customFormat="1" x14ac:dyDescent="0.2">
      <c r="A4722" s="4"/>
      <c r="B4722" s="4"/>
      <c r="C4722" s="5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1:16" s="2" customFormat="1" x14ac:dyDescent="0.2">
      <c r="A4723" s="4"/>
      <c r="B4723" s="4"/>
      <c r="C4723" s="5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1:16" s="2" customFormat="1" x14ac:dyDescent="0.2">
      <c r="A4724" s="4"/>
      <c r="B4724" s="4"/>
      <c r="C4724" s="5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1:16" s="2" customFormat="1" x14ac:dyDescent="0.2">
      <c r="A4725" s="4"/>
      <c r="B4725" s="4"/>
      <c r="C4725" s="5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1:16" s="2" customFormat="1" x14ac:dyDescent="0.2">
      <c r="A4726" s="4"/>
      <c r="B4726" s="4"/>
      <c r="C4726" s="5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1:16" s="2" customFormat="1" x14ac:dyDescent="0.2">
      <c r="A4727" s="4"/>
      <c r="B4727" s="4"/>
      <c r="C4727" s="5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1:16" s="2" customFormat="1" x14ac:dyDescent="0.2">
      <c r="A4728" s="4"/>
      <c r="B4728" s="4"/>
      <c r="C4728" s="5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1:16" s="2" customFormat="1" x14ac:dyDescent="0.2">
      <c r="A4729" s="4"/>
      <c r="B4729" s="4"/>
      <c r="C4729" s="5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1:16" s="2" customFormat="1" x14ac:dyDescent="0.2">
      <c r="A4730" s="4"/>
      <c r="B4730" s="4"/>
      <c r="C4730" s="5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1:16" s="2" customFormat="1" x14ac:dyDescent="0.2">
      <c r="A4731" s="4"/>
      <c r="B4731" s="4"/>
      <c r="C4731" s="5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1:16" s="2" customFormat="1" x14ac:dyDescent="0.2">
      <c r="A4732" s="4"/>
      <c r="B4732" s="4"/>
      <c r="C4732" s="5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1:16" s="2" customFormat="1" x14ac:dyDescent="0.2">
      <c r="A4733" s="4"/>
      <c r="B4733" s="4"/>
      <c r="C4733" s="5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1:16" s="2" customFormat="1" x14ac:dyDescent="0.2">
      <c r="A4734" s="4"/>
      <c r="B4734" s="4"/>
      <c r="C4734" s="5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1:16" s="2" customFormat="1" x14ac:dyDescent="0.2">
      <c r="A4735" s="4"/>
      <c r="B4735" s="4"/>
      <c r="C4735" s="5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1:16" s="2" customFormat="1" x14ac:dyDescent="0.2">
      <c r="A4736" s="4"/>
      <c r="B4736" s="4"/>
      <c r="C4736" s="5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1:16" s="2" customFormat="1" x14ac:dyDescent="0.2">
      <c r="A4737" s="4"/>
      <c r="B4737" s="4"/>
      <c r="C4737" s="5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1:16" s="2" customFormat="1" x14ac:dyDescent="0.2">
      <c r="A4738" s="4"/>
      <c r="B4738" s="4"/>
      <c r="C4738" s="5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1:16" s="2" customFormat="1" x14ac:dyDescent="0.2">
      <c r="A4739" s="4"/>
      <c r="B4739" s="4"/>
      <c r="C4739" s="5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1:16" s="2" customFormat="1" x14ac:dyDescent="0.2">
      <c r="A4740" s="4"/>
      <c r="B4740" s="4"/>
      <c r="C4740" s="5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1:16" s="2" customFormat="1" x14ac:dyDescent="0.2">
      <c r="A4741" s="4"/>
      <c r="B4741" s="4"/>
      <c r="C4741" s="5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1:16" s="2" customFormat="1" x14ac:dyDescent="0.2">
      <c r="A4742" s="4"/>
      <c r="B4742" s="4"/>
      <c r="C4742" s="5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1:16" s="2" customFormat="1" x14ac:dyDescent="0.2">
      <c r="A4743" s="4"/>
      <c r="B4743" s="4"/>
      <c r="C4743" s="5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1:16" s="2" customFormat="1" x14ac:dyDescent="0.2">
      <c r="A4744" s="4"/>
      <c r="B4744" s="4"/>
      <c r="C4744" s="5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1:16" s="2" customFormat="1" x14ac:dyDescent="0.2">
      <c r="A4745" s="4"/>
      <c r="B4745" s="4"/>
      <c r="C4745" s="5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1:16" s="2" customFormat="1" x14ac:dyDescent="0.2">
      <c r="A4746" s="4"/>
      <c r="B4746" s="4"/>
      <c r="C4746" s="5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1:16" s="2" customFormat="1" x14ac:dyDescent="0.2">
      <c r="A4747" s="4"/>
      <c r="B4747" s="4"/>
      <c r="C4747" s="5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1:16" s="2" customFormat="1" x14ac:dyDescent="0.2">
      <c r="A4748" s="4"/>
      <c r="B4748" s="4"/>
      <c r="C4748" s="5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1:16" s="2" customFormat="1" x14ac:dyDescent="0.2">
      <c r="A4749" s="4"/>
      <c r="B4749" s="4"/>
      <c r="C4749" s="5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1:16" s="2" customFormat="1" x14ac:dyDescent="0.2">
      <c r="A4750" s="4"/>
      <c r="B4750" s="4"/>
      <c r="C4750" s="5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1:16" s="2" customFormat="1" x14ac:dyDescent="0.2">
      <c r="A4751" s="4"/>
      <c r="B4751" s="4"/>
      <c r="C4751" s="5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1:16" s="2" customFormat="1" x14ac:dyDescent="0.2">
      <c r="A4752" s="4"/>
      <c r="B4752" s="4"/>
      <c r="C4752" s="5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1:16" s="2" customFormat="1" x14ac:dyDescent="0.2">
      <c r="A4753" s="4"/>
      <c r="B4753" s="4"/>
      <c r="C4753" s="5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1:16" s="2" customFormat="1" x14ac:dyDescent="0.2">
      <c r="A4754" s="4"/>
      <c r="B4754" s="4"/>
      <c r="C4754" s="5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1:16" s="2" customFormat="1" x14ac:dyDescent="0.2">
      <c r="A4755" s="4"/>
      <c r="B4755" s="4"/>
      <c r="C4755" s="5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1:16" s="2" customFormat="1" x14ac:dyDescent="0.2">
      <c r="A4756" s="4"/>
      <c r="B4756" s="4"/>
      <c r="C4756" s="5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1:16" s="2" customFormat="1" x14ac:dyDescent="0.2">
      <c r="A4757" s="4"/>
      <c r="B4757" s="4"/>
      <c r="C4757" s="5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1:16" s="2" customFormat="1" x14ac:dyDescent="0.2">
      <c r="A4758" s="4"/>
      <c r="B4758" s="4"/>
      <c r="C4758" s="5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1:16" s="2" customFormat="1" x14ac:dyDescent="0.2">
      <c r="A4759" s="4"/>
      <c r="B4759" s="4"/>
      <c r="C4759" s="5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1:16" s="2" customFormat="1" x14ac:dyDescent="0.2">
      <c r="A4760" s="4"/>
      <c r="B4760" s="4"/>
      <c r="C4760" s="5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1:16" s="2" customFormat="1" x14ac:dyDescent="0.2">
      <c r="A4761" s="4"/>
      <c r="B4761" s="4"/>
      <c r="C4761" s="5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1:16" s="2" customFormat="1" x14ac:dyDescent="0.2">
      <c r="A4762" s="4"/>
      <c r="B4762" s="4"/>
      <c r="C4762" s="5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1:16" s="2" customFormat="1" x14ac:dyDescent="0.2">
      <c r="A4763" s="4"/>
      <c r="B4763" s="4"/>
      <c r="C4763" s="5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1:16" s="2" customFormat="1" x14ac:dyDescent="0.2">
      <c r="A4764" s="4"/>
      <c r="B4764" s="4"/>
      <c r="C4764" s="5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1:16" s="2" customFormat="1" x14ac:dyDescent="0.2">
      <c r="A4765" s="4"/>
      <c r="B4765" s="4"/>
      <c r="C4765" s="5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1:16" s="2" customFormat="1" x14ac:dyDescent="0.2">
      <c r="A4766" s="4"/>
      <c r="B4766" s="4"/>
      <c r="C4766" s="5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1:16" s="2" customFormat="1" x14ac:dyDescent="0.2">
      <c r="A4767" s="4"/>
      <c r="B4767" s="4"/>
      <c r="C4767" s="5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1:16" s="2" customFormat="1" x14ac:dyDescent="0.2">
      <c r="A4768" s="4"/>
      <c r="B4768" s="4"/>
      <c r="C4768" s="5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1:16" s="2" customFormat="1" x14ac:dyDescent="0.2">
      <c r="A4769" s="4"/>
      <c r="B4769" s="4"/>
      <c r="C4769" s="5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1:16" s="2" customFormat="1" x14ac:dyDescent="0.2">
      <c r="A4770" s="4"/>
      <c r="B4770" s="4"/>
      <c r="C4770" s="5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1:16" s="2" customFormat="1" x14ac:dyDescent="0.2">
      <c r="A4771" s="4"/>
      <c r="B4771" s="4"/>
      <c r="C4771" s="5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1:16" s="2" customFormat="1" x14ac:dyDescent="0.2">
      <c r="A4772" s="4"/>
      <c r="B4772" s="4"/>
      <c r="C4772" s="5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1:16" s="2" customFormat="1" x14ac:dyDescent="0.2">
      <c r="A4773" s="4"/>
      <c r="B4773" s="4"/>
      <c r="C4773" s="5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1:16" s="2" customFormat="1" x14ac:dyDescent="0.2">
      <c r="A4774" s="4"/>
      <c r="B4774" s="4"/>
      <c r="C4774" s="5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1:16" s="2" customFormat="1" x14ac:dyDescent="0.2">
      <c r="A4775" s="4"/>
      <c r="B4775" s="4"/>
      <c r="C4775" s="5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1:16" s="2" customFormat="1" x14ac:dyDescent="0.2">
      <c r="A4776" s="4"/>
      <c r="B4776" s="4"/>
      <c r="C4776" s="5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1:16" s="2" customFormat="1" x14ac:dyDescent="0.2">
      <c r="A4777" s="4"/>
      <c r="B4777" s="4"/>
      <c r="C4777" s="5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1:16" s="2" customFormat="1" x14ac:dyDescent="0.2">
      <c r="A4778" s="4"/>
      <c r="B4778" s="4"/>
      <c r="C4778" s="5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1:16" s="2" customFormat="1" x14ac:dyDescent="0.2">
      <c r="A4779" s="4"/>
      <c r="B4779" s="4"/>
      <c r="C4779" s="5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1:16" s="2" customFormat="1" x14ac:dyDescent="0.2">
      <c r="A4780" s="4"/>
      <c r="B4780" s="4"/>
      <c r="C4780" s="5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1:16" s="2" customFormat="1" x14ac:dyDescent="0.2">
      <c r="A4781" s="4"/>
      <c r="B4781" s="4"/>
      <c r="C4781" s="5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1:16" s="2" customFormat="1" x14ac:dyDescent="0.2">
      <c r="A4782" s="4"/>
      <c r="B4782" s="4"/>
      <c r="C4782" s="5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1:16" s="2" customFormat="1" x14ac:dyDescent="0.2">
      <c r="A4783" s="4"/>
      <c r="B4783" s="4"/>
      <c r="C4783" s="5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1:16" s="2" customFormat="1" x14ac:dyDescent="0.2">
      <c r="A4784" s="4"/>
      <c r="B4784" s="4"/>
      <c r="C4784" s="5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1:16" s="2" customFormat="1" x14ac:dyDescent="0.2">
      <c r="A4785" s="4"/>
      <c r="B4785" s="4"/>
      <c r="C4785" s="5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1:16" s="2" customFormat="1" x14ac:dyDescent="0.2">
      <c r="A4786" s="4"/>
      <c r="B4786" s="4"/>
      <c r="C4786" s="5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1:16" s="2" customFormat="1" x14ac:dyDescent="0.2">
      <c r="A4787" s="4"/>
      <c r="B4787" s="4"/>
      <c r="C4787" s="5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1:16" s="2" customFormat="1" x14ac:dyDescent="0.2">
      <c r="A4788" s="4"/>
      <c r="B4788" s="4"/>
      <c r="C4788" s="5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1:16" s="2" customFormat="1" x14ac:dyDescent="0.2">
      <c r="A4789" s="4"/>
      <c r="B4789" s="4"/>
      <c r="C4789" s="5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1:16" s="2" customFormat="1" x14ac:dyDescent="0.2">
      <c r="A4790" s="4"/>
      <c r="B4790" s="4"/>
      <c r="C4790" s="5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1:16" s="2" customFormat="1" x14ac:dyDescent="0.2">
      <c r="A4791" s="4"/>
      <c r="B4791" s="4"/>
      <c r="C4791" s="5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1:16" s="2" customFormat="1" x14ac:dyDescent="0.2">
      <c r="A4792" s="4"/>
      <c r="B4792" s="4"/>
      <c r="C4792" s="5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1:16" s="2" customFormat="1" x14ac:dyDescent="0.2">
      <c r="A4793" s="4"/>
      <c r="B4793" s="4"/>
      <c r="C4793" s="5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1:16" s="2" customFormat="1" x14ac:dyDescent="0.2">
      <c r="A4794" s="4"/>
      <c r="B4794" s="4"/>
      <c r="C4794" s="5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1:16" s="2" customFormat="1" x14ac:dyDescent="0.2">
      <c r="A4795" s="4"/>
      <c r="B4795" s="4"/>
      <c r="C4795" s="5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1:16" s="2" customFormat="1" x14ac:dyDescent="0.2">
      <c r="A4796" s="4"/>
      <c r="B4796" s="4"/>
      <c r="C4796" s="5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1:16" s="2" customFormat="1" x14ac:dyDescent="0.2">
      <c r="A4797" s="4"/>
      <c r="B4797" s="4"/>
      <c r="C4797" s="5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1:16" s="2" customFormat="1" x14ac:dyDescent="0.2">
      <c r="A4798" s="4"/>
      <c r="B4798" s="4"/>
      <c r="C4798" s="5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1:16" s="2" customFormat="1" x14ac:dyDescent="0.2">
      <c r="A4799" s="4"/>
      <c r="B4799" s="4"/>
      <c r="C4799" s="5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1:16" s="2" customFormat="1" x14ac:dyDescent="0.2">
      <c r="A4800" s="4"/>
      <c r="B4800" s="4"/>
      <c r="C4800" s="5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1:16" s="2" customFormat="1" x14ac:dyDescent="0.2">
      <c r="A4801" s="4"/>
      <c r="B4801" s="4"/>
      <c r="C4801" s="5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1:16" s="2" customFormat="1" x14ac:dyDescent="0.2">
      <c r="A4802" s="4"/>
      <c r="B4802" s="4"/>
      <c r="C4802" s="5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1:16" s="2" customFormat="1" x14ac:dyDescent="0.2">
      <c r="A4803" s="4"/>
      <c r="B4803" s="4"/>
      <c r="C4803" s="5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1:16" s="2" customFormat="1" x14ac:dyDescent="0.2">
      <c r="A4804" s="4"/>
      <c r="B4804" s="4"/>
      <c r="C4804" s="5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1:16" s="2" customFormat="1" x14ac:dyDescent="0.2">
      <c r="A4805" s="4"/>
      <c r="B4805" s="4"/>
      <c r="C4805" s="5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1:16" s="2" customFormat="1" x14ac:dyDescent="0.2">
      <c r="A4806" s="4"/>
      <c r="B4806" s="4"/>
      <c r="C4806" s="5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1:16" s="2" customFormat="1" x14ac:dyDescent="0.2">
      <c r="A4807" s="4"/>
      <c r="B4807" s="4"/>
      <c r="C4807" s="5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1:16" s="2" customFormat="1" x14ac:dyDescent="0.2">
      <c r="A4808" s="4"/>
      <c r="B4808" s="4"/>
      <c r="C4808" s="5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1:16" s="2" customFormat="1" x14ac:dyDescent="0.2">
      <c r="A4809" s="4"/>
      <c r="B4809" s="4"/>
      <c r="C4809" s="5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1:16" s="2" customFormat="1" x14ac:dyDescent="0.2">
      <c r="A4810" s="4"/>
      <c r="B4810" s="4"/>
      <c r="C4810" s="5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1:16" s="2" customFormat="1" x14ac:dyDescent="0.2">
      <c r="A4811" s="4"/>
      <c r="B4811" s="4"/>
      <c r="C4811" s="5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1:16" s="2" customFormat="1" x14ac:dyDescent="0.2">
      <c r="A4812" s="4"/>
      <c r="B4812" s="4"/>
      <c r="C4812" s="5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1:16" s="2" customFormat="1" x14ac:dyDescent="0.2">
      <c r="A4813" s="4"/>
      <c r="B4813" s="4"/>
      <c r="C4813" s="5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1:16" s="2" customFormat="1" x14ac:dyDescent="0.2">
      <c r="A4814" s="4"/>
      <c r="B4814" s="4"/>
      <c r="C4814" s="5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1:16" s="2" customFormat="1" x14ac:dyDescent="0.2">
      <c r="A4815" s="4"/>
      <c r="B4815" s="4"/>
      <c r="C4815" s="5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1:16" s="2" customFormat="1" x14ac:dyDescent="0.2">
      <c r="A4816" s="4"/>
      <c r="B4816" s="4"/>
      <c r="C4816" s="5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1:16" s="2" customFormat="1" x14ac:dyDescent="0.2">
      <c r="A4817" s="4"/>
      <c r="B4817" s="4"/>
      <c r="C4817" s="5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1:16" s="2" customFormat="1" x14ac:dyDescent="0.2">
      <c r="A4818" s="4"/>
      <c r="B4818" s="4"/>
      <c r="C4818" s="5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1:16" s="2" customFormat="1" x14ac:dyDescent="0.2">
      <c r="A4819" s="4"/>
      <c r="B4819" s="4"/>
      <c r="C4819" s="5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1:16" s="2" customFormat="1" x14ac:dyDescent="0.2">
      <c r="A4820" s="4"/>
      <c r="B4820" s="4"/>
      <c r="C4820" s="5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1:16" s="2" customFormat="1" x14ac:dyDescent="0.2">
      <c r="A4821" s="4"/>
      <c r="B4821" s="4"/>
      <c r="C4821" s="5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1:16" s="2" customFormat="1" x14ac:dyDescent="0.2">
      <c r="A4822" s="4"/>
      <c r="B4822" s="4"/>
      <c r="C4822" s="5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1:16" s="2" customFormat="1" x14ac:dyDescent="0.2">
      <c r="A4823" s="4"/>
      <c r="B4823" s="4"/>
      <c r="C4823" s="5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1:16" s="2" customFormat="1" x14ac:dyDescent="0.2">
      <c r="A4824" s="4"/>
      <c r="B4824" s="4"/>
      <c r="C4824" s="5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1:16" s="2" customFormat="1" x14ac:dyDescent="0.2">
      <c r="A4825" s="4"/>
      <c r="B4825" s="4"/>
      <c r="C4825" s="5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1:16" s="2" customFormat="1" x14ac:dyDescent="0.2">
      <c r="A4826" s="4"/>
      <c r="B4826" s="4"/>
      <c r="C4826" s="5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1:16" s="2" customFormat="1" x14ac:dyDescent="0.2">
      <c r="A4827" s="4"/>
      <c r="B4827" s="4"/>
      <c r="C4827" s="5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1:16" s="2" customFormat="1" x14ac:dyDescent="0.2">
      <c r="A4828" s="4"/>
      <c r="B4828" s="4"/>
      <c r="C4828" s="5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1:16" s="2" customFormat="1" x14ac:dyDescent="0.2">
      <c r="A4829" s="4"/>
      <c r="B4829" s="4"/>
      <c r="C4829" s="5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1:16" s="2" customFormat="1" x14ac:dyDescent="0.2">
      <c r="A4830" s="4"/>
      <c r="B4830" s="4"/>
      <c r="C4830" s="5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1:16" s="2" customFormat="1" x14ac:dyDescent="0.2">
      <c r="A4831" s="4"/>
      <c r="B4831" s="4"/>
      <c r="C4831" s="5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1:16" s="2" customFormat="1" x14ac:dyDescent="0.2">
      <c r="A4832" s="4"/>
      <c r="B4832" s="4"/>
      <c r="C4832" s="5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1:16" s="2" customFormat="1" x14ac:dyDescent="0.2">
      <c r="A4833" s="4"/>
      <c r="B4833" s="4"/>
      <c r="C4833" s="5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1:16" s="2" customFormat="1" x14ac:dyDescent="0.2">
      <c r="A4834" s="4"/>
      <c r="B4834" s="4"/>
      <c r="C4834" s="5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1:16" s="2" customFormat="1" x14ac:dyDescent="0.2">
      <c r="A4835" s="4"/>
      <c r="B4835" s="4"/>
      <c r="C4835" s="5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1:16" s="2" customFormat="1" x14ac:dyDescent="0.2">
      <c r="A4836" s="4"/>
      <c r="B4836" s="4"/>
      <c r="C4836" s="5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1:16" s="2" customFormat="1" x14ac:dyDescent="0.2">
      <c r="A4837" s="4"/>
      <c r="B4837" s="4"/>
      <c r="C4837" s="5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1:16" s="2" customFormat="1" x14ac:dyDescent="0.2">
      <c r="A4838" s="4"/>
      <c r="B4838" s="4"/>
      <c r="C4838" s="5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1:16" s="2" customFormat="1" x14ac:dyDescent="0.2">
      <c r="A4839" s="4"/>
      <c r="B4839" s="4"/>
      <c r="C4839" s="5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1:16" s="2" customFormat="1" x14ac:dyDescent="0.2">
      <c r="A4840" s="4"/>
      <c r="B4840" s="4"/>
      <c r="C4840" s="5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1:16" s="2" customFormat="1" x14ac:dyDescent="0.2">
      <c r="A4841" s="4"/>
      <c r="B4841" s="4"/>
      <c r="C4841" s="5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1:16" s="2" customFormat="1" x14ac:dyDescent="0.2">
      <c r="A4842" s="4"/>
      <c r="B4842" s="4"/>
      <c r="C4842" s="5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1:16" s="2" customFormat="1" x14ac:dyDescent="0.2">
      <c r="A4843" s="4"/>
      <c r="B4843" s="4"/>
      <c r="C4843" s="5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1:16" s="2" customFormat="1" x14ac:dyDescent="0.2">
      <c r="A4844" s="4"/>
      <c r="B4844" s="4"/>
      <c r="C4844" s="5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1:16" s="2" customFormat="1" x14ac:dyDescent="0.2">
      <c r="A4845" s="4"/>
      <c r="B4845" s="4"/>
      <c r="C4845" s="5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1:16" s="2" customFormat="1" x14ac:dyDescent="0.2">
      <c r="A4846" s="4"/>
      <c r="B4846" s="4"/>
      <c r="C4846" s="5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1:16" s="2" customFormat="1" x14ac:dyDescent="0.2">
      <c r="A4847" s="4"/>
      <c r="B4847" s="4"/>
      <c r="C4847" s="5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1:16" s="2" customFormat="1" x14ac:dyDescent="0.2">
      <c r="A4848" s="4"/>
      <c r="B4848" s="4"/>
      <c r="C4848" s="5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1:16" s="2" customFormat="1" x14ac:dyDescent="0.2">
      <c r="A4849" s="4"/>
      <c r="B4849" s="4"/>
      <c r="C4849" s="5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1:16" s="2" customFormat="1" x14ac:dyDescent="0.2">
      <c r="A4850" s="4"/>
      <c r="B4850" s="4"/>
      <c r="C4850" s="5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1:16" s="2" customFormat="1" x14ac:dyDescent="0.2">
      <c r="A4851" s="4"/>
      <c r="B4851" s="4"/>
      <c r="C4851" s="5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1:16" s="2" customFormat="1" x14ac:dyDescent="0.2">
      <c r="A4852" s="4"/>
      <c r="B4852" s="4"/>
      <c r="C4852" s="5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1:16" s="2" customFormat="1" x14ac:dyDescent="0.2">
      <c r="A4853" s="4"/>
      <c r="B4853" s="4"/>
      <c r="C4853" s="5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1:16" s="2" customFormat="1" x14ac:dyDescent="0.2">
      <c r="A4854" s="4"/>
      <c r="B4854" s="4"/>
      <c r="C4854" s="5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1:16" s="2" customFormat="1" x14ac:dyDescent="0.2">
      <c r="A4855" s="4"/>
      <c r="B4855" s="4"/>
      <c r="C4855" s="5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1:16" s="2" customFormat="1" x14ac:dyDescent="0.2">
      <c r="A4856" s="4"/>
      <c r="B4856" s="4"/>
      <c r="C4856" s="5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1:16" s="2" customFormat="1" x14ac:dyDescent="0.2">
      <c r="A4857" s="4"/>
      <c r="B4857" s="4"/>
      <c r="C4857" s="5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1:16" s="2" customFormat="1" x14ac:dyDescent="0.2">
      <c r="A4858" s="4"/>
      <c r="B4858" s="4"/>
      <c r="C4858" s="5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1:16" s="2" customFormat="1" x14ac:dyDescent="0.2">
      <c r="A4859" s="4"/>
      <c r="B4859" s="4"/>
      <c r="C4859" s="5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1:16" s="2" customFormat="1" x14ac:dyDescent="0.2">
      <c r="A4860" s="4"/>
      <c r="B4860" s="4"/>
      <c r="C4860" s="5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1:16" s="2" customFormat="1" x14ac:dyDescent="0.2">
      <c r="A4861" s="4"/>
      <c r="B4861" s="4"/>
      <c r="C4861" s="5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1:16" s="2" customFormat="1" x14ac:dyDescent="0.2">
      <c r="A4862" s="4"/>
      <c r="B4862" s="4"/>
      <c r="C4862" s="5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1:16" s="2" customFormat="1" x14ac:dyDescent="0.2">
      <c r="A4863" s="4"/>
      <c r="B4863" s="4"/>
      <c r="C4863" s="5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1:16" s="2" customFormat="1" x14ac:dyDescent="0.2">
      <c r="A4864" s="4"/>
      <c r="B4864" s="4"/>
      <c r="C4864" s="5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1:16" s="2" customFormat="1" x14ac:dyDescent="0.2">
      <c r="A4865" s="4"/>
      <c r="B4865" s="4"/>
      <c r="C4865" s="5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1:16" s="2" customFormat="1" x14ac:dyDescent="0.2">
      <c r="A4866" s="4"/>
      <c r="B4866" s="4"/>
      <c r="C4866" s="5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1:16" s="2" customFormat="1" x14ac:dyDescent="0.2">
      <c r="A4867" s="4"/>
      <c r="B4867" s="4"/>
      <c r="C4867" s="5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1:16" s="2" customFormat="1" x14ac:dyDescent="0.2">
      <c r="A4868" s="4"/>
      <c r="B4868" s="4"/>
      <c r="C4868" s="5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1:16" s="2" customFormat="1" x14ac:dyDescent="0.2">
      <c r="A4869" s="4"/>
      <c r="B4869" s="4"/>
      <c r="C4869" s="5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1:16" s="2" customFormat="1" x14ac:dyDescent="0.2">
      <c r="A4870" s="4"/>
      <c r="B4870" s="4"/>
      <c r="C4870" s="5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1:16" s="2" customFormat="1" x14ac:dyDescent="0.2">
      <c r="A4871" s="4"/>
      <c r="B4871" s="4"/>
      <c r="C4871" s="5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1:16" s="2" customFormat="1" x14ac:dyDescent="0.2">
      <c r="A4872" s="4"/>
      <c r="B4872" s="4"/>
      <c r="C4872" s="5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1:16" s="2" customFormat="1" x14ac:dyDescent="0.2">
      <c r="A4873" s="4"/>
      <c r="B4873" s="4"/>
      <c r="C4873" s="5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1:16" s="2" customFormat="1" x14ac:dyDescent="0.2">
      <c r="A4874" s="4"/>
      <c r="B4874" s="4"/>
      <c r="C4874" s="5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1:16" s="2" customFormat="1" x14ac:dyDescent="0.2">
      <c r="A4875" s="4"/>
      <c r="B4875" s="4"/>
      <c r="C4875" s="5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1:16" s="2" customFormat="1" x14ac:dyDescent="0.2">
      <c r="A4876" s="4"/>
      <c r="B4876" s="4"/>
      <c r="C4876" s="5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1:16" s="2" customFormat="1" x14ac:dyDescent="0.2">
      <c r="A4877" s="4"/>
      <c r="B4877" s="4"/>
      <c r="C4877" s="5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1:16" s="2" customFormat="1" x14ac:dyDescent="0.2">
      <c r="A4878" s="4"/>
      <c r="B4878" s="4"/>
      <c r="C4878" s="5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1:16" s="2" customFormat="1" x14ac:dyDescent="0.2">
      <c r="A4879" s="4"/>
      <c r="B4879" s="4"/>
      <c r="C4879" s="5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1:16" s="2" customFormat="1" x14ac:dyDescent="0.2">
      <c r="A4880" s="4"/>
      <c r="B4880" s="4"/>
      <c r="C4880" s="5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1:16" s="2" customFormat="1" x14ac:dyDescent="0.2">
      <c r="A4881" s="4"/>
      <c r="B4881" s="4"/>
      <c r="C4881" s="5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1:16" s="2" customFormat="1" x14ac:dyDescent="0.2">
      <c r="A4882" s="4"/>
      <c r="B4882" s="4"/>
      <c r="C4882" s="5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1:16" s="2" customFormat="1" x14ac:dyDescent="0.2">
      <c r="A4883" s="4"/>
      <c r="B4883" s="4"/>
      <c r="C4883" s="5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1:16" s="2" customFormat="1" x14ac:dyDescent="0.2">
      <c r="A4884" s="4"/>
      <c r="B4884" s="4"/>
      <c r="C4884" s="5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1:16" s="2" customFormat="1" x14ac:dyDescent="0.2">
      <c r="A4885" s="4"/>
      <c r="B4885" s="4"/>
      <c r="C4885" s="5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1:16" s="2" customFormat="1" x14ac:dyDescent="0.2">
      <c r="A4886" s="4"/>
      <c r="B4886" s="4"/>
      <c r="C4886" s="5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1:16" s="2" customFormat="1" x14ac:dyDescent="0.2">
      <c r="A4887" s="4"/>
      <c r="B4887" s="4"/>
      <c r="C4887" s="5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1:16" s="2" customFormat="1" x14ac:dyDescent="0.2">
      <c r="A4888" s="4"/>
      <c r="B4888" s="4"/>
      <c r="C4888" s="5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1:16" s="2" customFormat="1" x14ac:dyDescent="0.2">
      <c r="A4889" s="4"/>
      <c r="B4889" s="4"/>
      <c r="C4889" s="5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1:16" s="2" customFormat="1" x14ac:dyDescent="0.2">
      <c r="A4890" s="4"/>
      <c r="B4890" s="4"/>
      <c r="C4890" s="5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1:16" s="2" customFormat="1" x14ac:dyDescent="0.2">
      <c r="A4891" s="4"/>
      <c r="B4891" s="4"/>
      <c r="C4891" s="5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1:16" s="2" customFormat="1" x14ac:dyDescent="0.2">
      <c r="A4892" s="4"/>
      <c r="B4892" s="4"/>
      <c r="C4892" s="5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1:16" s="2" customFormat="1" x14ac:dyDescent="0.2">
      <c r="A4893" s="4"/>
      <c r="B4893" s="4"/>
      <c r="C4893" s="5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1:16" s="2" customFormat="1" x14ac:dyDescent="0.2">
      <c r="A4894" s="4"/>
      <c r="B4894" s="4"/>
      <c r="C4894" s="5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1:16" s="2" customFormat="1" x14ac:dyDescent="0.2">
      <c r="A4895" s="4"/>
      <c r="B4895" s="4"/>
      <c r="C4895" s="5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1:16" s="2" customFormat="1" x14ac:dyDescent="0.2">
      <c r="A4896" s="4"/>
      <c r="B4896" s="4"/>
      <c r="C4896" s="5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1:16" s="2" customFormat="1" x14ac:dyDescent="0.2">
      <c r="A4897" s="4"/>
      <c r="B4897" s="4"/>
      <c r="C4897" s="5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1:16" s="2" customFormat="1" x14ac:dyDescent="0.2">
      <c r="A4898" s="4"/>
      <c r="B4898" s="4"/>
      <c r="C4898" s="5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1:16" s="2" customFormat="1" x14ac:dyDescent="0.2">
      <c r="A4899" s="4"/>
      <c r="B4899" s="4"/>
      <c r="C4899" s="5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1:16" s="2" customFormat="1" x14ac:dyDescent="0.2">
      <c r="A4900" s="4"/>
      <c r="B4900" s="4"/>
      <c r="C4900" s="5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1:16" s="2" customFormat="1" x14ac:dyDescent="0.2">
      <c r="A4901" s="4"/>
      <c r="B4901" s="4"/>
      <c r="C4901" s="5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1:16" s="2" customFormat="1" x14ac:dyDescent="0.2">
      <c r="A4902" s="4"/>
      <c r="B4902" s="4"/>
      <c r="C4902" s="5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1:16" s="2" customFormat="1" x14ac:dyDescent="0.2">
      <c r="A4903" s="4"/>
      <c r="B4903" s="4"/>
      <c r="C4903" s="5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1:16" s="2" customFormat="1" x14ac:dyDescent="0.2">
      <c r="A4904" s="4"/>
      <c r="B4904" s="4"/>
      <c r="C4904" s="5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1:16" s="2" customFormat="1" x14ac:dyDescent="0.2">
      <c r="A4905" s="4"/>
      <c r="B4905" s="4"/>
      <c r="C4905" s="5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1:16" s="2" customFormat="1" x14ac:dyDescent="0.2">
      <c r="A4906" s="4"/>
      <c r="B4906" s="4"/>
      <c r="C4906" s="5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1:16" s="2" customFormat="1" x14ac:dyDescent="0.2">
      <c r="A4907" s="4"/>
      <c r="B4907" s="4"/>
      <c r="C4907" s="5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1:16" s="2" customFormat="1" x14ac:dyDescent="0.2">
      <c r="A4908" s="4"/>
      <c r="B4908" s="4"/>
      <c r="C4908" s="5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1:16" s="2" customFormat="1" x14ac:dyDescent="0.2">
      <c r="A4909" s="4"/>
      <c r="B4909" s="4"/>
      <c r="C4909" s="5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1:16" s="2" customFormat="1" x14ac:dyDescent="0.2">
      <c r="A4910" s="4"/>
      <c r="B4910" s="4"/>
      <c r="C4910" s="5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1:16" s="2" customFormat="1" x14ac:dyDescent="0.2">
      <c r="A4911" s="4"/>
      <c r="B4911" s="4"/>
      <c r="C4911" s="5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1:16" s="2" customFormat="1" x14ac:dyDescent="0.2">
      <c r="A4912" s="4"/>
      <c r="B4912" s="4"/>
      <c r="C4912" s="5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1:16" s="2" customFormat="1" x14ac:dyDescent="0.2">
      <c r="A4913" s="4"/>
      <c r="B4913" s="4"/>
      <c r="C4913" s="5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1:16" s="2" customFormat="1" x14ac:dyDescent="0.2">
      <c r="A4914" s="4"/>
      <c r="B4914" s="4"/>
      <c r="C4914" s="5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1:16" s="2" customFormat="1" x14ac:dyDescent="0.2">
      <c r="A4915" s="4"/>
      <c r="B4915" s="4"/>
      <c r="C4915" s="5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1:16" s="2" customFormat="1" x14ac:dyDescent="0.2">
      <c r="A4916" s="4"/>
      <c r="B4916" s="4"/>
      <c r="C4916" s="5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1:16" s="2" customFormat="1" x14ac:dyDescent="0.2">
      <c r="A4917" s="4"/>
      <c r="B4917" s="4"/>
      <c r="C4917" s="5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1:16" s="2" customFormat="1" x14ac:dyDescent="0.2">
      <c r="A4918" s="4"/>
      <c r="B4918" s="4"/>
      <c r="C4918" s="5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1:16" s="2" customFormat="1" x14ac:dyDescent="0.2">
      <c r="A4919" s="4"/>
      <c r="B4919" s="4"/>
      <c r="C4919" s="5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1:16" s="2" customFormat="1" x14ac:dyDescent="0.2">
      <c r="A4920" s="4"/>
      <c r="B4920" s="4"/>
      <c r="C4920" s="5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1:16" s="2" customFormat="1" x14ac:dyDescent="0.2">
      <c r="A4921" s="4"/>
      <c r="B4921" s="4"/>
      <c r="C4921" s="5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1:16" s="2" customFormat="1" x14ac:dyDescent="0.2">
      <c r="A4922" s="4"/>
      <c r="B4922" s="4"/>
      <c r="C4922" s="5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1:16" s="2" customFormat="1" x14ac:dyDescent="0.2">
      <c r="A4923" s="4"/>
      <c r="B4923" s="4"/>
      <c r="C4923" s="5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1:16" s="2" customFormat="1" x14ac:dyDescent="0.2">
      <c r="A4924" s="4"/>
      <c r="B4924" s="4"/>
      <c r="C4924" s="5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1:16" s="2" customFormat="1" x14ac:dyDescent="0.2">
      <c r="A4925" s="4"/>
      <c r="B4925" s="4"/>
      <c r="C4925" s="5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1:16" s="2" customFormat="1" x14ac:dyDescent="0.2">
      <c r="A4926" s="4"/>
      <c r="B4926" s="4"/>
      <c r="C4926" s="5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1:16" s="2" customFormat="1" x14ac:dyDescent="0.2">
      <c r="A4927" s="4"/>
      <c r="B4927" s="4"/>
      <c r="C4927" s="5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1:16" s="2" customFormat="1" x14ac:dyDescent="0.2">
      <c r="A4928" s="4"/>
      <c r="B4928" s="4"/>
      <c r="C4928" s="5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1:16" s="2" customFormat="1" x14ac:dyDescent="0.2">
      <c r="A4929" s="4"/>
      <c r="B4929" s="4"/>
      <c r="C4929" s="5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1:16" s="2" customFormat="1" x14ac:dyDescent="0.2">
      <c r="A4930" s="4"/>
      <c r="B4930" s="4"/>
      <c r="C4930" s="5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1:16" s="2" customFormat="1" x14ac:dyDescent="0.2">
      <c r="A4931" s="4"/>
      <c r="B4931" s="4"/>
      <c r="C4931" s="5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1:16" s="2" customFormat="1" x14ac:dyDescent="0.2">
      <c r="A4932" s="4"/>
      <c r="B4932" s="4"/>
      <c r="C4932" s="5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1:16" s="2" customFormat="1" x14ac:dyDescent="0.2">
      <c r="A4933" s="4"/>
      <c r="B4933" s="4"/>
      <c r="C4933" s="5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1:16" s="2" customFormat="1" x14ac:dyDescent="0.2">
      <c r="A4934" s="4"/>
      <c r="B4934" s="4"/>
      <c r="C4934" s="5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1:16" s="2" customFormat="1" x14ac:dyDescent="0.2">
      <c r="A4935" s="4"/>
      <c r="B4935" s="4"/>
      <c r="C4935" s="5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1:16" s="2" customFormat="1" x14ac:dyDescent="0.2">
      <c r="A4936" s="4"/>
      <c r="B4936" s="4"/>
      <c r="C4936" s="5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1:16" s="2" customFormat="1" x14ac:dyDescent="0.2">
      <c r="A4937" s="4"/>
      <c r="B4937" s="4"/>
      <c r="C4937" s="5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1:16" s="2" customFormat="1" x14ac:dyDescent="0.2">
      <c r="A4938" s="4"/>
      <c r="B4938" s="4"/>
      <c r="C4938" s="5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1:16" s="2" customFormat="1" x14ac:dyDescent="0.2">
      <c r="A4939" s="4"/>
      <c r="B4939" s="4"/>
      <c r="C4939" s="5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1:16" s="2" customFormat="1" x14ac:dyDescent="0.2">
      <c r="A4940" s="4"/>
      <c r="B4940" s="4"/>
      <c r="C4940" s="5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1:16" s="2" customFormat="1" x14ac:dyDescent="0.2">
      <c r="A4941" s="4"/>
      <c r="B4941" s="4"/>
      <c r="C4941" s="5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1:16" s="2" customFormat="1" x14ac:dyDescent="0.2">
      <c r="A4942" s="4"/>
      <c r="B4942" s="4"/>
      <c r="C4942" s="5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1:16" s="2" customFormat="1" x14ac:dyDescent="0.2">
      <c r="A4943" s="4"/>
      <c r="B4943" s="4"/>
      <c r="C4943" s="5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1:16" s="2" customFormat="1" x14ac:dyDescent="0.2">
      <c r="A4944" s="4"/>
      <c r="B4944" s="4"/>
      <c r="C4944" s="5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1:16" s="2" customFormat="1" x14ac:dyDescent="0.2">
      <c r="A4945" s="4"/>
      <c r="B4945" s="4"/>
      <c r="C4945" s="5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1:16" s="2" customFormat="1" x14ac:dyDescent="0.2">
      <c r="A4946" s="4"/>
      <c r="B4946" s="4"/>
      <c r="C4946" s="5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1:16" s="2" customFormat="1" x14ac:dyDescent="0.2">
      <c r="A4947" s="4"/>
      <c r="B4947" s="4"/>
      <c r="C4947" s="5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1:16" s="2" customFormat="1" x14ac:dyDescent="0.2">
      <c r="A4948" s="4"/>
      <c r="B4948" s="4"/>
      <c r="C4948" s="5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1:16" s="2" customFormat="1" x14ac:dyDescent="0.2">
      <c r="A4949" s="4"/>
      <c r="B4949" s="4"/>
      <c r="C4949" s="5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1:16" s="2" customFormat="1" x14ac:dyDescent="0.2">
      <c r="A4950" s="4"/>
      <c r="B4950" s="4"/>
      <c r="C4950" s="5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1:16" s="2" customFormat="1" x14ac:dyDescent="0.2">
      <c r="A4951" s="4"/>
      <c r="B4951" s="4"/>
      <c r="C4951" s="5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1:16" s="2" customFormat="1" x14ac:dyDescent="0.2">
      <c r="A4952" s="4"/>
      <c r="B4952" s="4"/>
      <c r="C4952" s="5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1:16" s="2" customFormat="1" x14ac:dyDescent="0.2">
      <c r="A4953" s="4"/>
      <c r="B4953" s="4"/>
      <c r="C4953" s="5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1:16" s="2" customFormat="1" x14ac:dyDescent="0.2">
      <c r="A4954" s="4"/>
      <c r="B4954" s="4"/>
      <c r="C4954" s="5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1:16" s="2" customFormat="1" x14ac:dyDescent="0.2">
      <c r="A4955" s="4"/>
      <c r="B4955" s="4"/>
      <c r="C4955" s="5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1:16" s="2" customFormat="1" x14ac:dyDescent="0.2">
      <c r="A4956" s="4"/>
      <c r="B4956" s="4"/>
      <c r="C4956" s="5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1:16" s="2" customFormat="1" x14ac:dyDescent="0.2">
      <c r="A4957" s="4"/>
      <c r="B4957" s="4"/>
      <c r="C4957" s="5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1:16" s="2" customFormat="1" x14ac:dyDescent="0.2">
      <c r="A4958" s="4"/>
      <c r="B4958" s="4"/>
      <c r="C4958" s="5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1:16" s="2" customFormat="1" x14ac:dyDescent="0.2">
      <c r="A4959" s="4"/>
      <c r="B4959" s="4"/>
      <c r="C4959" s="5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1:16" s="2" customFormat="1" x14ac:dyDescent="0.2">
      <c r="A4960" s="4"/>
      <c r="B4960" s="4"/>
      <c r="C4960" s="5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1:16" s="2" customFormat="1" x14ac:dyDescent="0.2">
      <c r="A4961" s="4"/>
      <c r="B4961" s="4"/>
      <c r="C4961" s="5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1:16" s="2" customFormat="1" x14ac:dyDescent="0.2">
      <c r="A4962" s="4"/>
      <c r="B4962" s="4"/>
      <c r="C4962" s="5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1:16" s="2" customFormat="1" x14ac:dyDescent="0.2">
      <c r="A4963" s="4"/>
      <c r="B4963" s="4"/>
      <c r="C4963" s="5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1:16" s="2" customFormat="1" x14ac:dyDescent="0.2">
      <c r="A4964" s="4"/>
      <c r="B4964" s="4"/>
      <c r="C4964" s="5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1:16" s="2" customFormat="1" x14ac:dyDescent="0.2">
      <c r="A4965" s="4"/>
      <c r="B4965" s="4"/>
      <c r="C4965" s="5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1:16" s="2" customFormat="1" x14ac:dyDescent="0.2">
      <c r="A4966" s="4"/>
      <c r="B4966" s="4"/>
      <c r="C4966" s="5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1:16" s="2" customFormat="1" x14ac:dyDescent="0.2">
      <c r="A4967" s="4"/>
      <c r="B4967" s="4"/>
      <c r="C4967" s="5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1:16" s="2" customFormat="1" x14ac:dyDescent="0.2">
      <c r="A4968" s="4"/>
      <c r="B4968" s="4"/>
      <c r="C4968" s="5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1:16" s="2" customFormat="1" x14ac:dyDescent="0.2">
      <c r="A4969" s="4"/>
      <c r="B4969" s="4"/>
      <c r="C4969" s="5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1:16" s="2" customFormat="1" x14ac:dyDescent="0.2">
      <c r="A4970" s="4"/>
      <c r="B4970" s="4"/>
      <c r="C4970" s="5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1:16" s="2" customFormat="1" x14ac:dyDescent="0.2">
      <c r="A4971" s="4"/>
      <c r="B4971" s="4"/>
      <c r="C4971" s="5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1:16" s="2" customFormat="1" x14ac:dyDescent="0.2">
      <c r="A4972" s="4"/>
      <c r="B4972" s="4"/>
      <c r="C4972" s="5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1:16" s="2" customFormat="1" x14ac:dyDescent="0.2">
      <c r="A4973" s="4"/>
      <c r="B4973" s="4"/>
      <c r="C4973" s="5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1:16" s="2" customFormat="1" x14ac:dyDescent="0.2">
      <c r="A4974" s="4"/>
      <c r="B4974" s="4"/>
      <c r="C4974" s="5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1:16" s="2" customFormat="1" x14ac:dyDescent="0.2">
      <c r="A4975" s="4"/>
      <c r="B4975" s="4"/>
      <c r="C4975" s="5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1:16" s="2" customFormat="1" x14ac:dyDescent="0.2">
      <c r="A4976" s="4"/>
      <c r="B4976" s="4"/>
      <c r="C4976" s="5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1:16" s="2" customFormat="1" x14ac:dyDescent="0.2">
      <c r="A4977" s="4"/>
      <c r="B4977" s="4"/>
      <c r="C4977" s="5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1:16" s="2" customFormat="1" x14ac:dyDescent="0.2">
      <c r="A4978" s="4"/>
      <c r="B4978" s="4"/>
      <c r="C4978" s="5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1:16" s="2" customFormat="1" x14ac:dyDescent="0.2">
      <c r="A4979" s="4"/>
      <c r="B4979" s="4"/>
      <c r="C4979" s="5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1:16" s="2" customFormat="1" x14ac:dyDescent="0.2">
      <c r="A4980" s="4"/>
      <c r="B4980" s="4"/>
      <c r="C4980" s="5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1:16" s="2" customFormat="1" x14ac:dyDescent="0.2">
      <c r="A4981" s="4"/>
      <c r="B4981" s="4"/>
      <c r="C4981" s="5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1:16" s="2" customFormat="1" x14ac:dyDescent="0.2">
      <c r="A4982" s="4"/>
      <c r="B4982" s="4"/>
      <c r="C4982" s="5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1:16" s="2" customFormat="1" x14ac:dyDescent="0.2">
      <c r="A4983" s="4"/>
      <c r="B4983" s="4"/>
      <c r="C4983" s="5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1:16" s="2" customFormat="1" x14ac:dyDescent="0.2">
      <c r="A4984" s="4"/>
      <c r="B4984" s="4"/>
      <c r="C4984" s="5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1:16" s="2" customFormat="1" x14ac:dyDescent="0.2">
      <c r="A4985" s="4"/>
      <c r="B4985" s="4"/>
      <c r="C4985" s="5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1:16" s="2" customFormat="1" x14ac:dyDescent="0.2">
      <c r="A4986" s="4"/>
      <c r="B4986" s="4"/>
      <c r="C4986" s="5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1:16" s="2" customFormat="1" x14ac:dyDescent="0.2">
      <c r="A4987" s="4"/>
      <c r="B4987" s="4"/>
      <c r="C4987" s="5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1:16" s="2" customFormat="1" x14ac:dyDescent="0.2">
      <c r="A4988" s="4"/>
      <c r="B4988" s="4"/>
      <c r="C4988" s="5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1:16" s="2" customFormat="1" x14ac:dyDescent="0.2">
      <c r="A4989" s="4"/>
      <c r="B4989" s="4"/>
      <c r="C4989" s="5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1:16" s="2" customFormat="1" x14ac:dyDescent="0.2">
      <c r="A4990" s="4"/>
      <c r="B4990" s="4"/>
      <c r="C4990" s="5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1:16" s="2" customFormat="1" x14ac:dyDescent="0.2">
      <c r="A4991" s="4"/>
      <c r="B4991" s="4"/>
      <c r="C4991" s="5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1:16" s="2" customFormat="1" x14ac:dyDescent="0.2">
      <c r="A4992" s="4"/>
      <c r="B4992" s="4"/>
      <c r="C4992" s="5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1:16" s="2" customFormat="1" x14ac:dyDescent="0.2">
      <c r="A4993" s="4"/>
      <c r="B4993" s="4"/>
      <c r="C4993" s="5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1:16" s="2" customFormat="1" x14ac:dyDescent="0.2">
      <c r="A4994" s="4"/>
      <c r="B4994" s="4"/>
      <c r="C4994" s="5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1:16" s="2" customFormat="1" x14ac:dyDescent="0.2">
      <c r="A4995" s="4"/>
      <c r="B4995" s="4"/>
      <c r="C4995" s="5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1:16" s="2" customFormat="1" x14ac:dyDescent="0.2">
      <c r="A4996" s="4"/>
      <c r="B4996" s="4"/>
      <c r="C4996" s="5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1:16" s="2" customFormat="1" x14ac:dyDescent="0.2">
      <c r="A4997" s="4"/>
      <c r="B4997" s="4"/>
      <c r="C4997" s="5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1:16" s="2" customFormat="1" x14ac:dyDescent="0.2">
      <c r="A4998" s="4"/>
      <c r="B4998" s="4"/>
      <c r="C4998" s="5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1:16" s="2" customFormat="1" x14ac:dyDescent="0.2">
      <c r="A4999" s="4"/>
      <c r="B4999" s="4"/>
      <c r="C4999" s="5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1:16" s="2" customFormat="1" x14ac:dyDescent="0.2">
      <c r="A5000" s="4"/>
      <c r="B5000" s="4"/>
      <c r="C5000" s="5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1:16" s="2" customFormat="1" x14ac:dyDescent="0.2">
      <c r="A5001" s="4"/>
      <c r="B5001" s="4"/>
      <c r="C5001" s="5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1:16" s="2" customFormat="1" x14ac:dyDescent="0.2">
      <c r="A5002" s="4"/>
      <c r="B5002" s="4"/>
      <c r="C5002" s="5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1:16" s="2" customFormat="1" x14ac:dyDescent="0.2">
      <c r="A5003" s="4"/>
      <c r="B5003" s="4"/>
      <c r="C5003" s="5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1:16" s="2" customFormat="1" x14ac:dyDescent="0.2">
      <c r="A5004" s="4"/>
      <c r="B5004" s="4"/>
      <c r="C5004" s="5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1:16" s="2" customFormat="1" x14ac:dyDescent="0.2">
      <c r="A5005" s="4"/>
      <c r="B5005" s="4"/>
      <c r="C5005" s="5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1:16" s="2" customFormat="1" x14ac:dyDescent="0.2">
      <c r="A5006" s="4"/>
      <c r="B5006" s="4"/>
      <c r="C5006" s="5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1:16" s="2" customFormat="1" x14ac:dyDescent="0.2">
      <c r="A5007" s="4"/>
      <c r="B5007" s="4"/>
      <c r="C5007" s="5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1:16" s="2" customFormat="1" x14ac:dyDescent="0.2">
      <c r="A5008" s="4"/>
      <c r="B5008" s="4"/>
      <c r="C5008" s="5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1:16" s="2" customFormat="1" x14ac:dyDescent="0.2">
      <c r="A5009" s="4"/>
      <c r="B5009" s="4"/>
      <c r="C5009" s="5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1:16" s="2" customFormat="1" x14ac:dyDescent="0.2">
      <c r="A5010" s="4"/>
      <c r="B5010" s="4"/>
      <c r="C5010" s="5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1:16" s="2" customFormat="1" x14ac:dyDescent="0.2">
      <c r="A5011" s="4"/>
      <c r="B5011" s="4"/>
      <c r="C5011" s="5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1:16" s="2" customFormat="1" x14ac:dyDescent="0.2">
      <c r="A5012" s="4"/>
      <c r="B5012" s="4"/>
      <c r="C5012" s="5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1:16" s="2" customFormat="1" x14ac:dyDescent="0.2">
      <c r="A5013" s="4"/>
      <c r="B5013" s="4"/>
      <c r="C5013" s="5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1:16" s="2" customFormat="1" x14ac:dyDescent="0.2">
      <c r="A5014" s="4"/>
      <c r="B5014" s="4"/>
      <c r="C5014" s="5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1:16" s="2" customFormat="1" x14ac:dyDescent="0.2">
      <c r="A5015" s="4"/>
      <c r="B5015" s="4"/>
      <c r="C5015" s="5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1:16" s="2" customFormat="1" x14ac:dyDescent="0.2">
      <c r="A5016" s="4"/>
      <c r="B5016" s="4"/>
      <c r="C5016" s="5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1:16" s="2" customFormat="1" x14ac:dyDescent="0.2">
      <c r="A5017" s="4"/>
      <c r="B5017" s="4"/>
      <c r="C5017" s="5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1:16" s="2" customFormat="1" x14ac:dyDescent="0.2">
      <c r="A5018" s="4"/>
      <c r="B5018" s="4"/>
      <c r="C5018" s="5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1:16" s="2" customFormat="1" x14ac:dyDescent="0.2">
      <c r="A5019" s="4"/>
      <c r="B5019" s="4"/>
      <c r="C5019" s="5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1:16" s="2" customFormat="1" x14ac:dyDescent="0.2">
      <c r="A5020" s="4"/>
      <c r="B5020" s="4"/>
      <c r="C5020" s="5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1:16" s="2" customFormat="1" x14ac:dyDescent="0.2">
      <c r="A5021" s="4"/>
      <c r="B5021" s="4"/>
      <c r="C5021" s="5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1:16" s="2" customFormat="1" x14ac:dyDescent="0.2">
      <c r="A5022" s="4"/>
      <c r="B5022" s="4"/>
      <c r="C5022" s="5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1:16" s="2" customFormat="1" x14ac:dyDescent="0.2">
      <c r="A5023" s="4"/>
      <c r="B5023" s="4"/>
      <c r="C5023" s="5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1:16" s="2" customFormat="1" x14ac:dyDescent="0.2">
      <c r="A5024" s="4"/>
      <c r="B5024" s="4"/>
      <c r="C5024" s="5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1:16" s="2" customFormat="1" x14ac:dyDescent="0.2">
      <c r="A5025" s="4"/>
      <c r="B5025" s="4"/>
      <c r="C5025" s="5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1:16" s="2" customFormat="1" x14ac:dyDescent="0.2">
      <c r="A5026" s="4"/>
      <c r="B5026" s="4"/>
      <c r="C5026" s="5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1:16" s="2" customFormat="1" x14ac:dyDescent="0.2">
      <c r="A5027" s="4"/>
      <c r="B5027" s="4"/>
      <c r="C5027" s="5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1:16" s="2" customFormat="1" x14ac:dyDescent="0.2">
      <c r="A5028" s="4"/>
      <c r="B5028" s="4"/>
      <c r="C5028" s="5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1:16" s="2" customFormat="1" x14ac:dyDescent="0.2">
      <c r="A5029" s="4"/>
      <c r="B5029" s="4"/>
      <c r="C5029" s="5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1:16" s="2" customFormat="1" x14ac:dyDescent="0.2">
      <c r="A5030" s="4"/>
      <c r="B5030" s="4"/>
      <c r="C5030" s="5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1:16" s="2" customFormat="1" x14ac:dyDescent="0.2">
      <c r="A5031" s="4"/>
      <c r="B5031" s="4"/>
      <c r="C5031" s="5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1:16" s="2" customFormat="1" x14ac:dyDescent="0.2">
      <c r="A5032" s="4"/>
      <c r="B5032" s="4"/>
      <c r="C5032" s="5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1:16" s="2" customFormat="1" x14ac:dyDescent="0.2">
      <c r="A5033" s="4"/>
      <c r="B5033" s="4"/>
      <c r="C5033" s="5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1:16" s="2" customFormat="1" x14ac:dyDescent="0.2">
      <c r="A5034" s="4"/>
      <c r="B5034" s="4"/>
      <c r="C5034" s="5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1:16" s="2" customFormat="1" x14ac:dyDescent="0.2">
      <c r="A5035" s="4"/>
      <c r="B5035" s="4"/>
      <c r="C5035" s="5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1:16" s="2" customFormat="1" x14ac:dyDescent="0.2">
      <c r="A5036" s="4"/>
      <c r="B5036" s="4"/>
      <c r="C5036" s="5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1:16" s="2" customFormat="1" x14ac:dyDescent="0.2">
      <c r="A5037" s="4"/>
      <c r="B5037" s="4"/>
      <c r="C5037" s="5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1:16" s="2" customFormat="1" x14ac:dyDescent="0.2">
      <c r="A5038" s="4"/>
      <c r="B5038" s="4"/>
      <c r="C5038" s="5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1:16" s="2" customFormat="1" x14ac:dyDescent="0.2">
      <c r="A5039" s="4"/>
      <c r="B5039" s="4"/>
      <c r="C5039" s="5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1:16" s="2" customFormat="1" x14ac:dyDescent="0.2">
      <c r="A5040" s="4"/>
      <c r="B5040" s="4"/>
      <c r="C5040" s="5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1:16" s="2" customFormat="1" x14ac:dyDescent="0.2">
      <c r="A5041" s="4"/>
      <c r="B5041" s="4"/>
      <c r="C5041" s="5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1:16" s="2" customFormat="1" x14ac:dyDescent="0.2">
      <c r="A5042" s="4"/>
      <c r="B5042" s="4"/>
      <c r="C5042" s="5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1:16" s="2" customFormat="1" x14ac:dyDescent="0.2">
      <c r="A5043" s="4"/>
      <c r="B5043" s="4"/>
      <c r="C5043" s="5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1:16" s="2" customFormat="1" x14ac:dyDescent="0.2">
      <c r="A5044" s="4"/>
      <c r="B5044" s="4"/>
      <c r="C5044" s="5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1:16" s="2" customFormat="1" x14ac:dyDescent="0.2">
      <c r="A5045" s="4"/>
      <c r="B5045" s="4"/>
      <c r="C5045" s="5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1:16" s="2" customFormat="1" x14ac:dyDescent="0.2">
      <c r="A5046" s="4"/>
      <c r="B5046" s="4"/>
      <c r="C5046" s="5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1:16" s="2" customFormat="1" x14ac:dyDescent="0.2">
      <c r="A5047" s="4"/>
      <c r="B5047" s="4"/>
      <c r="C5047" s="5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1:16" s="2" customFormat="1" x14ac:dyDescent="0.2">
      <c r="A5048" s="4"/>
      <c r="B5048" s="4"/>
      <c r="C5048" s="5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1:16" s="2" customFormat="1" x14ac:dyDescent="0.2">
      <c r="A5049" s="4"/>
      <c r="B5049" s="4"/>
      <c r="C5049" s="5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1:16" s="2" customFormat="1" x14ac:dyDescent="0.2">
      <c r="A5050" s="4"/>
      <c r="B5050" s="4"/>
      <c r="C5050" s="5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1:16" s="2" customFormat="1" x14ac:dyDescent="0.2">
      <c r="A5051" s="4"/>
      <c r="B5051" s="4"/>
      <c r="C5051" s="5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1:16" s="2" customFormat="1" x14ac:dyDescent="0.2">
      <c r="A5052" s="4"/>
      <c r="B5052" s="4"/>
      <c r="C5052" s="5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1:16" s="2" customFormat="1" x14ac:dyDescent="0.2">
      <c r="A5053" s="4"/>
      <c r="B5053" s="4"/>
      <c r="C5053" s="5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1:16" s="2" customFormat="1" x14ac:dyDescent="0.2">
      <c r="A5054" s="4"/>
      <c r="B5054" s="4"/>
      <c r="C5054" s="5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1:16" s="2" customFormat="1" x14ac:dyDescent="0.2">
      <c r="A5055" s="4"/>
      <c r="B5055" s="4"/>
      <c r="C5055" s="5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1:16" s="2" customFormat="1" x14ac:dyDescent="0.2">
      <c r="A5056" s="4"/>
      <c r="B5056" s="4"/>
      <c r="C5056" s="5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1:16" s="2" customFormat="1" x14ac:dyDescent="0.2">
      <c r="A5057" s="4"/>
      <c r="B5057" s="4"/>
      <c r="C5057" s="5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1:16" s="2" customFormat="1" x14ac:dyDescent="0.2">
      <c r="A5058" s="4"/>
      <c r="B5058" s="4"/>
      <c r="C5058" s="5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1:16" s="2" customFormat="1" x14ac:dyDescent="0.2">
      <c r="A5059" s="4"/>
      <c r="B5059" s="4"/>
      <c r="C5059" s="5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1:16" s="2" customFormat="1" x14ac:dyDescent="0.2">
      <c r="A5060" s="4"/>
      <c r="B5060" s="4"/>
      <c r="C5060" s="5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1:16" s="2" customFormat="1" x14ac:dyDescent="0.2">
      <c r="A5061" s="4"/>
      <c r="B5061" s="4"/>
      <c r="C5061" s="5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1:16" s="2" customFormat="1" x14ac:dyDescent="0.2">
      <c r="A5062" s="4"/>
      <c r="B5062" s="4"/>
      <c r="C5062" s="5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1:16" s="2" customFormat="1" x14ac:dyDescent="0.2">
      <c r="A5063" s="4"/>
      <c r="B5063" s="4"/>
      <c r="C5063" s="5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1:16" s="2" customFormat="1" x14ac:dyDescent="0.2">
      <c r="A5064" s="4"/>
      <c r="B5064" s="4"/>
      <c r="C5064" s="5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1:16" s="2" customFormat="1" x14ac:dyDescent="0.2">
      <c r="A5065" s="4"/>
      <c r="B5065" s="4"/>
      <c r="C5065" s="5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1:16" s="2" customFormat="1" x14ac:dyDescent="0.2">
      <c r="A5066" s="4"/>
      <c r="B5066" s="4"/>
      <c r="C5066" s="5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1:16" s="2" customFormat="1" x14ac:dyDescent="0.2">
      <c r="A5067" s="4"/>
      <c r="B5067" s="4"/>
      <c r="C5067" s="5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1:16" s="2" customFormat="1" x14ac:dyDescent="0.2">
      <c r="A5068" s="4"/>
      <c r="B5068" s="4"/>
      <c r="C5068" s="5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1:16" s="2" customFormat="1" x14ac:dyDescent="0.2">
      <c r="A5069" s="4"/>
      <c r="B5069" s="4"/>
      <c r="C5069" s="5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1:16" s="2" customFormat="1" x14ac:dyDescent="0.2">
      <c r="A5070" s="4"/>
      <c r="B5070" s="4"/>
      <c r="C5070" s="5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1:16" s="2" customFormat="1" x14ac:dyDescent="0.2">
      <c r="A5071" s="4"/>
      <c r="B5071" s="4"/>
      <c r="C5071" s="5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1:16" s="2" customFormat="1" x14ac:dyDescent="0.2">
      <c r="A5072" s="4"/>
      <c r="B5072" s="4"/>
      <c r="C5072" s="5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1:16" s="2" customFormat="1" x14ac:dyDescent="0.2">
      <c r="A5073" s="4"/>
      <c r="B5073" s="4"/>
      <c r="C5073" s="5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1:16" s="2" customFormat="1" x14ac:dyDescent="0.2">
      <c r="A5074" s="4"/>
      <c r="B5074" s="4"/>
      <c r="C5074" s="5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1:16" s="2" customFormat="1" x14ac:dyDescent="0.2">
      <c r="A5075" s="4"/>
      <c r="B5075" s="4"/>
      <c r="C5075" s="5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1:16" s="2" customFormat="1" x14ac:dyDescent="0.2">
      <c r="A5076" s="4"/>
      <c r="B5076" s="4"/>
      <c r="C5076" s="5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1:16" s="2" customFormat="1" x14ac:dyDescent="0.2">
      <c r="A5077" s="4"/>
      <c r="B5077" s="4"/>
      <c r="C5077" s="5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1:16" s="2" customFormat="1" x14ac:dyDescent="0.2">
      <c r="A5078" s="4"/>
      <c r="B5078" s="4"/>
      <c r="C5078" s="5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1:16" s="2" customFormat="1" x14ac:dyDescent="0.2">
      <c r="A5079" s="4"/>
      <c r="B5079" s="4"/>
      <c r="C5079" s="5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1:16" s="2" customFormat="1" x14ac:dyDescent="0.2">
      <c r="A5080" s="4"/>
      <c r="B5080" s="4"/>
      <c r="C5080" s="5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1:16" s="2" customFormat="1" x14ac:dyDescent="0.2">
      <c r="A5081" s="4"/>
      <c r="B5081" s="4"/>
      <c r="C5081" s="5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1:16" s="2" customFormat="1" x14ac:dyDescent="0.2">
      <c r="A5082" s="4"/>
      <c r="B5082" s="4"/>
      <c r="C5082" s="5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1:16" s="2" customFormat="1" x14ac:dyDescent="0.2">
      <c r="A5083" s="4"/>
      <c r="B5083" s="4"/>
      <c r="C5083" s="5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1:16" s="2" customFormat="1" x14ac:dyDescent="0.2">
      <c r="A5084" s="4"/>
      <c r="B5084" s="4"/>
      <c r="C5084" s="5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1:16" s="2" customFormat="1" x14ac:dyDescent="0.2">
      <c r="A5085" s="4"/>
      <c r="B5085" s="4"/>
      <c r="C5085" s="5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1:16" s="2" customFormat="1" x14ac:dyDescent="0.2">
      <c r="A5086" s="4"/>
      <c r="B5086" s="4"/>
      <c r="C5086" s="5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1:16" s="2" customFormat="1" x14ac:dyDescent="0.2">
      <c r="A5087" s="4"/>
      <c r="B5087" s="4"/>
      <c r="C5087" s="5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1:16" s="2" customFormat="1" x14ac:dyDescent="0.2">
      <c r="A5088" s="4"/>
      <c r="B5088" s="4"/>
      <c r="C5088" s="5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1:16" s="2" customFormat="1" x14ac:dyDescent="0.2">
      <c r="A5089" s="4"/>
      <c r="B5089" s="4"/>
      <c r="C5089" s="5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1:16" s="2" customFormat="1" x14ac:dyDescent="0.2">
      <c r="A5090" s="4"/>
      <c r="B5090" s="4"/>
      <c r="C5090" s="5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1:16" s="2" customFormat="1" x14ac:dyDescent="0.2">
      <c r="A5091" s="4"/>
      <c r="B5091" s="4"/>
      <c r="C5091" s="5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1:16" s="2" customFormat="1" x14ac:dyDescent="0.2">
      <c r="A5092" s="4"/>
      <c r="B5092" s="4"/>
      <c r="C5092" s="5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1:16" s="2" customFormat="1" x14ac:dyDescent="0.2">
      <c r="A5093" s="4"/>
      <c r="B5093" s="4"/>
      <c r="C5093" s="5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1:16" s="2" customFormat="1" x14ac:dyDescent="0.2">
      <c r="A5094" s="4"/>
      <c r="B5094" s="4"/>
      <c r="C5094" s="5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1:16" s="2" customFormat="1" x14ac:dyDescent="0.2">
      <c r="A5095" s="4"/>
      <c r="B5095" s="4"/>
      <c r="C5095" s="5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1:16" s="2" customFormat="1" x14ac:dyDescent="0.2">
      <c r="A5096" s="4"/>
      <c r="B5096" s="4"/>
      <c r="C5096" s="5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1:16" s="2" customFormat="1" x14ac:dyDescent="0.2">
      <c r="A5097" s="4"/>
      <c r="B5097" s="4"/>
      <c r="C5097" s="5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1:16" s="2" customFormat="1" x14ac:dyDescent="0.2">
      <c r="A5098" s="4"/>
      <c r="B5098" s="4"/>
      <c r="C5098" s="5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1:16" s="2" customFormat="1" x14ac:dyDescent="0.2">
      <c r="A5099" s="4"/>
      <c r="B5099" s="4"/>
      <c r="C5099" s="5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1:16" s="2" customFormat="1" x14ac:dyDescent="0.2">
      <c r="A5100" s="4"/>
      <c r="B5100" s="4"/>
      <c r="C5100" s="5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1:16" s="2" customFormat="1" x14ac:dyDescent="0.2">
      <c r="A5101" s="4"/>
      <c r="B5101" s="4"/>
      <c r="C5101" s="5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1:16" s="2" customFormat="1" x14ac:dyDescent="0.2">
      <c r="A5102" s="4"/>
      <c r="B5102" s="4"/>
      <c r="C5102" s="5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1:16" s="2" customFormat="1" x14ac:dyDescent="0.2">
      <c r="A5103" s="4"/>
      <c r="B5103" s="4"/>
      <c r="C5103" s="5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1:16" s="2" customFormat="1" x14ac:dyDescent="0.2">
      <c r="A5104" s="4"/>
      <c r="B5104" s="4"/>
      <c r="C5104" s="5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1:16" s="2" customFormat="1" x14ac:dyDescent="0.2">
      <c r="A5105" s="4"/>
      <c r="B5105" s="4"/>
      <c r="C5105" s="5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1:16" s="2" customFormat="1" x14ac:dyDescent="0.2">
      <c r="A5106" s="4"/>
      <c r="B5106" s="4"/>
      <c r="C5106" s="5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1:16" s="2" customFormat="1" x14ac:dyDescent="0.2">
      <c r="A5107" s="4"/>
      <c r="B5107" s="4"/>
      <c r="C5107" s="5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1:16" s="2" customFormat="1" x14ac:dyDescent="0.2">
      <c r="A5108" s="4"/>
      <c r="B5108" s="4"/>
      <c r="C5108" s="5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1:16" s="2" customFormat="1" x14ac:dyDescent="0.2">
      <c r="A5109" s="4"/>
      <c r="B5109" s="4"/>
      <c r="C5109" s="5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1:16" s="2" customFormat="1" x14ac:dyDescent="0.2">
      <c r="A5110" s="4"/>
      <c r="B5110" s="4"/>
      <c r="C5110" s="5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1:16" s="2" customFormat="1" x14ac:dyDescent="0.2">
      <c r="A5111" s="4"/>
      <c r="B5111" s="4"/>
      <c r="C5111" s="5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1:16" s="2" customFormat="1" x14ac:dyDescent="0.2">
      <c r="A5112" s="4"/>
      <c r="B5112" s="4"/>
      <c r="C5112" s="5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1:16" s="2" customFormat="1" x14ac:dyDescent="0.2">
      <c r="A5113" s="4"/>
      <c r="B5113" s="4"/>
      <c r="C5113" s="5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1:16" s="2" customFormat="1" x14ac:dyDescent="0.2">
      <c r="A5114" s="4"/>
      <c r="B5114" s="4"/>
      <c r="C5114" s="5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1:16" s="2" customFormat="1" x14ac:dyDescent="0.2">
      <c r="A5115" s="4"/>
      <c r="B5115" s="4"/>
      <c r="C5115" s="5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1:16" s="2" customFormat="1" x14ac:dyDescent="0.2">
      <c r="A5116" s="4"/>
      <c r="B5116" s="4"/>
      <c r="C5116" s="5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1:16" s="2" customFormat="1" x14ac:dyDescent="0.2">
      <c r="A5117" s="4"/>
      <c r="B5117" s="4"/>
      <c r="C5117" s="5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1:16" s="2" customFormat="1" x14ac:dyDescent="0.2">
      <c r="A5118" s="4"/>
      <c r="B5118" s="4"/>
      <c r="C5118" s="5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1:16" s="2" customFormat="1" x14ac:dyDescent="0.2">
      <c r="A5119" s="4"/>
      <c r="B5119" s="4"/>
      <c r="C5119" s="5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1:16" s="2" customFormat="1" x14ac:dyDescent="0.2">
      <c r="A5120" s="4"/>
      <c r="B5120" s="4"/>
      <c r="C5120" s="5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1:16" s="2" customFormat="1" x14ac:dyDescent="0.2">
      <c r="A5121" s="4"/>
      <c r="B5121" s="4"/>
      <c r="C5121" s="5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1:16" s="2" customFormat="1" x14ac:dyDescent="0.2">
      <c r="A5122" s="4"/>
      <c r="B5122" s="4"/>
      <c r="C5122" s="5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1:16" s="2" customFormat="1" x14ac:dyDescent="0.2">
      <c r="A5123" s="4"/>
      <c r="B5123" s="4"/>
      <c r="C5123" s="5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1:16" s="2" customFormat="1" x14ac:dyDescent="0.2">
      <c r="A5124" s="4"/>
      <c r="B5124" s="4"/>
      <c r="C5124" s="5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1:16" s="2" customFormat="1" x14ac:dyDescent="0.2">
      <c r="A5125" s="4"/>
      <c r="B5125" s="4"/>
      <c r="C5125" s="5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1:16" s="2" customFormat="1" x14ac:dyDescent="0.2">
      <c r="A5126" s="4"/>
      <c r="B5126" s="4"/>
      <c r="C5126" s="5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1:16" s="2" customFormat="1" x14ac:dyDescent="0.2">
      <c r="A5127" s="4"/>
      <c r="B5127" s="4"/>
      <c r="C5127" s="5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1:16" s="2" customFormat="1" x14ac:dyDescent="0.2">
      <c r="A5128" s="4"/>
      <c r="B5128" s="4"/>
      <c r="C5128" s="5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1:16" s="2" customFormat="1" x14ac:dyDescent="0.2">
      <c r="A5129" s="4"/>
      <c r="B5129" s="4"/>
      <c r="C5129" s="5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1:16" s="2" customFormat="1" x14ac:dyDescent="0.2">
      <c r="A5130" s="4"/>
      <c r="B5130" s="4"/>
      <c r="C5130" s="5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1:16" s="2" customFormat="1" x14ac:dyDescent="0.2">
      <c r="A5131" s="4"/>
      <c r="B5131" s="4"/>
      <c r="C5131" s="5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1:16" s="2" customFormat="1" x14ac:dyDescent="0.2">
      <c r="A5132" s="4"/>
      <c r="B5132" s="4"/>
      <c r="C5132" s="5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1:16" s="2" customFormat="1" x14ac:dyDescent="0.2">
      <c r="A5133" s="4"/>
      <c r="B5133" s="4"/>
      <c r="C5133" s="5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1:16" s="2" customFormat="1" x14ac:dyDescent="0.2">
      <c r="A5134" s="4"/>
      <c r="B5134" s="4"/>
      <c r="C5134" s="5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1:16" s="2" customFormat="1" x14ac:dyDescent="0.2">
      <c r="A5135" s="4"/>
      <c r="B5135" s="4"/>
      <c r="C5135" s="5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1:16" s="2" customFormat="1" x14ac:dyDescent="0.2">
      <c r="A5136" s="4"/>
      <c r="B5136" s="4"/>
      <c r="C5136" s="5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1:16" s="2" customFormat="1" x14ac:dyDescent="0.2">
      <c r="A5137" s="4"/>
      <c r="B5137" s="4"/>
      <c r="C5137" s="5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1:16" s="2" customFormat="1" x14ac:dyDescent="0.2">
      <c r="A5138" s="4"/>
      <c r="B5138" s="4"/>
      <c r="C5138" s="5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1:16" s="2" customFormat="1" x14ac:dyDescent="0.2">
      <c r="A5139" s="4"/>
      <c r="B5139" s="4"/>
      <c r="C5139" s="5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1:16" s="2" customFormat="1" x14ac:dyDescent="0.2">
      <c r="A5140" s="4"/>
      <c r="B5140" s="4"/>
      <c r="C5140" s="5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1:16" s="2" customFormat="1" x14ac:dyDescent="0.2">
      <c r="A5141" s="4"/>
      <c r="B5141" s="4"/>
      <c r="C5141" s="5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1:16" s="2" customFormat="1" x14ac:dyDescent="0.2">
      <c r="A5142" s="4"/>
      <c r="B5142" s="4"/>
      <c r="C5142" s="5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1:16" s="2" customFormat="1" x14ac:dyDescent="0.2">
      <c r="A5143" s="4"/>
      <c r="B5143" s="4"/>
      <c r="C5143" s="5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1:16" s="2" customFormat="1" x14ac:dyDescent="0.2">
      <c r="A5144" s="4"/>
      <c r="B5144" s="4"/>
      <c r="C5144" s="5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1:16" s="2" customFormat="1" x14ac:dyDescent="0.2">
      <c r="A5145" s="4"/>
      <c r="B5145" s="4"/>
      <c r="C5145" s="5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1:16" s="2" customFormat="1" x14ac:dyDescent="0.2">
      <c r="A5146" s="4"/>
      <c r="B5146" s="4"/>
      <c r="C5146" s="5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1:16" s="2" customFormat="1" x14ac:dyDescent="0.2">
      <c r="A5147" s="4"/>
      <c r="B5147" s="4"/>
      <c r="C5147" s="5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1:16" s="2" customFormat="1" x14ac:dyDescent="0.2">
      <c r="A5148" s="4"/>
      <c r="B5148" s="4"/>
      <c r="C5148" s="5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1:16" s="2" customFormat="1" x14ac:dyDescent="0.2">
      <c r="A5149" s="4"/>
      <c r="B5149" s="4"/>
      <c r="C5149" s="5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1:16" s="2" customFormat="1" x14ac:dyDescent="0.2">
      <c r="A5150" s="4"/>
      <c r="B5150" s="4"/>
      <c r="C5150" s="5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1:16" s="2" customFormat="1" x14ac:dyDescent="0.2">
      <c r="A5151" s="4"/>
      <c r="B5151" s="4"/>
      <c r="C5151" s="5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1:16" s="2" customFormat="1" x14ac:dyDescent="0.2">
      <c r="A5152" s="4"/>
      <c r="B5152" s="4"/>
      <c r="C5152" s="5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1:16" s="2" customFormat="1" x14ac:dyDescent="0.2">
      <c r="A5153" s="4"/>
      <c r="B5153" s="4"/>
      <c r="C5153" s="5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1:16" s="2" customFormat="1" x14ac:dyDescent="0.2">
      <c r="A5154" s="4"/>
      <c r="B5154" s="4"/>
      <c r="C5154" s="5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1:16" s="2" customFormat="1" x14ac:dyDescent="0.2">
      <c r="A5155" s="4"/>
      <c r="B5155" s="4"/>
      <c r="C5155" s="5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1:16" s="2" customFormat="1" x14ac:dyDescent="0.2">
      <c r="A5156" s="4"/>
      <c r="B5156" s="4"/>
      <c r="C5156" s="5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1:16" s="2" customFormat="1" x14ac:dyDescent="0.2">
      <c r="A5157" s="4"/>
      <c r="B5157" s="4"/>
      <c r="C5157" s="5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1:16" s="2" customFormat="1" x14ac:dyDescent="0.2">
      <c r="A5158" s="4"/>
      <c r="B5158" s="4"/>
      <c r="C5158" s="5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1:16" s="2" customFormat="1" x14ac:dyDescent="0.2">
      <c r="A5159" s="4"/>
      <c r="B5159" s="4"/>
      <c r="C5159" s="5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1:16" s="2" customFormat="1" x14ac:dyDescent="0.2">
      <c r="A5160" s="4"/>
      <c r="B5160" s="4"/>
      <c r="C5160" s="5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1:16" s="2" customFormat="1" x14ac:dyDescent="0.2">
      <c r="A5161" s="4"/>
      <c r="B5161" s="4"/>
      <c r="C5161" s="5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1:16" s="2" customFormat="1" x14ac:dyDescent="0.2">
      <c r="A5162" s="4"/>
      <c r="B5162" s="4"/>
      <c r="C5162" s="5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1:16" s="2" customFormat="1" x14ac:dyDescent="0.2">
      <c r="A5163" s="4"/>
      <c r="B5163" s="4"/>
      <c r="C5163" s="5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1:16" s="2" customFormat="1" x14ac:dyDescent="0.2">
      <c r="A5164" s="4"/>
      <c r="B5164" s="4"/>
      <c r="C5164" s="5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1:16" s="2" customFormat="1" x14ac:dyDescent="0.2">
      <c r="A5165" s="4"/>
      <c r="B5165" s="4"/>
      <c r="C5165" s="5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1:16" s="2" customFormat="1" x14ac:dyDescent="0.2">
      <c r="A5166" s="4"/>
      <c r="B5166" s="4"/>
      <c r="C5166" s="5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1:16" s="2" customFormat="1" x14ac:dyDescent="0.2">
      <c r="A5167" s="4"/>
      <c r="B5167" s="4"/>
      <c r="C5167" s="5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1:16" s="2" customFormat="1" x14ac:dyDescent="0.2">
      <c r="A5168" s="4"/>
      <c r="B5168" s="4"/>
      <c r="C5168" s="5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1:16" s="2" customFormat="1" x14ac:dyDescent="0.2">
      <c r="A5169" s="4"/>
      <c r="B5169" s="4"/>
      <c r="C5169" s="5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1:16" s="2" customFormat="1" x14ac:dyDescent="0.2">
      <c r="A5170" s="4"/>
      <c r="B5170" s="4"/>
      <c r="C5170" s="5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1:16" s="2" customFormat="1" x14ac:dyDescent="0.2">
      <c r="A5171" s="4"/>
      <c r="B5171" s="4"/>
      <c r="C5171" s="5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1:16" s="2" customFormat="1" x14ac:dyDescent="0.2">
      <c r="A5172" s="4"/>
      <c r="B5172" s="4"/>
      <c r="C5172" s="5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1:16" s="2" customFormat="1" x14ac:dyDescent="0.2">
      <c r="A5173" s="4"/>
      <c r="B5173" s="4"/>
      <c r="C5173" s="5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1:16" s="2" customFormat="1" x14ac:dyDescent="0.2">
      <c r="A5174" s="4"/>
      <c r="B5174" s="4"/>
      <c r="C5174" s="5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1:16" s="2" customFormat="1" x14ac:dyDescent="0.2">
      <c r="A5175" s="4"/>
      <c r="B5175" s="4"/>
      <c r="C5175" s="5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1:16" s="2" customFormat="1" x14ac:dyDescent="0.2">
      <c r="A5176" s="4"/>
      <c r="B5176" s="4"/>
      <c r="C5176" s="5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1:16" s="2" customFormat="1" x14ac:dyDescent="0.2">
      <c r="A5177" s="4"/>
      <c r="B5177" s="4"/>
      <c r="C5177" s="5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1:16" s="2" customFormat="1" x14ac:dyDescent="0.2">
      <c r="A5178" s="4"/>
      <c r="B5178" s="4"/>
      <c r="C5178" s="5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1:16" s="2" customFormat="1" x14ac:dyDescent="0.2">
      <c r="A5179" s="4"/>
      <c r="B5179" s="4"/>
      <c r="C5179" s="5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1:16" s="2" customFormat="1" x14ac:dyDescent="0.2">
      <c r="A5180" s="4"/>
      <c r="B5180" s="4"/>
      <c r="C5180" s="5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1:16" s="2" customFormat="1" x14ac:dyDescent="0.2">
      <c r="A5181" s="4"/>
      <c r="B5181" s="4"/>
      <c r="C5181" s="5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1:16" s="2" customFormat="1" x14ac:dyDescent="0.2">
      <c r="A5182" s="4"/>
      <c r="B5182" s="4"/>
      <c r="C5182" s="5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1:16" s="2" customFormat="1" x14ac:dyDescent="0.2">
      <c r="A5183" s="4"/>
      <c r="B5183" s="4"/>
      <c r="C5183" s="5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1:16" s="2" customFormat="1" x14ac:dyDescent="0.2">
      <c r="A5184" s="4"/>
      <c r="B5184" s="4"/>
      <c r="C5184" s="5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1:16" s="2" customFormat="1" x14ac:dyDescent="0.2">
      <c r="A5185" s="4"/>
      <c r="B5185" s="4"/>
      <c r="C5185" s="5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1:16" s="2" customFormat="1" x14ac:dyDescent="0.2">
      <c r="A5186" s="4"/>
      <c r="B5186" s="4"/>
      <c r="C5186" s="5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1:16" s="2" customFormat="1" x14ac:dyDescent="0.2">
      <c r="A5187" s="4"/>
      <c r="B5187" s="4"/>
      <c r="C5187" s="5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1:16" s="2" customFormat="1" x14ac:dyDescent="0.2">
      <c r="A5188" s="4"/>
      <c r="B5188" s="4"/>
      <c r="C5188" s="5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1:16" s="2" customFormat="1" x14ac:dyDescent="0.2">
      <c r="A5189" s="4"/>
      <c r="B5189" s="4"/>
      <c r="C5189" s="5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1:16" s="2" customFormat="1" x14ac:dyDescent="0.2">
      <c r="A5190" s="4"/>
      <c r="B5190" s="4"/>
      <c r="C5190" s="5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1:16" s="2" customFormat="1" x14ac:dyDescent="0.2">
      <c r="A5191" s="4"/>
      <c r="B5191" s="4"/>
      <c r="C5191" s="5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1:16" s="2" customFormat="1" x14ac:dyDescent="0.2">
      <c r="A5192" s="4"/>
      <c r="B5192" s="4"/>
      <c r="C5192" s="5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1:16" s="2" customFormat="1" x14ac:dyDescent="0.2">
      <c r="A5193" s="4"/>
      <c r="B5193" s="4"/>
      <c r="C5193" s="5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1:16" s="2" customFormat="1" x14ac:dyDescent="0.2">
      <c r="A5194" s="4"/>
      <c r="B5194" s="4"/>
      <c r="C5194" s="5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1:16" s="2" customFormat="1" x14ac:dyDescent="0.2">
      <c r="A5195" s="4"/>
      <c r="B5195" s="4"/>
      <c r="C5195" s="5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1:16" s="2" customFormat="1" x14ac:dyDescent="0.2">
      <c r="A5196" s="4"/>
      <c r="B5196" s="4"/>
      <c r="C5196" s="5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1:16" s="2" customFormat="1" x14ac:dyDescent="0.2">
      <c r="A5197" s="4"/>
      <c r="B5197" s="4"/>
      <c r="C5197" s="5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1:16" s="2" customFormat="1" x14ac:dyDescent="0.2">
      <c r="A5198" s="4"/>
      <c r="B5198" s="4"/>
      <c r="C5198" s="5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1:16" s="2" customFormat="1" x14ac:dyDescent="0.2">
      <c r="A5199" s="4"/>
      <c r="B5199" s="4"/>
      <c r="C5199" s="5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1:16" s="2" customFormat="1" x14ac:dyDescent="0.2">
      <c r="A5200" s="4"/>
      <c r="B5200" s="4"/>
      <c r="C5200" s="5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1:16" s="2" customFormat="1" x14ac:dyDescent="0.2">
      <c r="A5201" s="4"/>
      <c r="B5201" s="4"/>
      <c r="C5201" s="5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1:16" s="2" customFormat="1" x14ac:dyDescent="0.2">
      <c r="A5202" s="4"/>
      <c r="B5202" s="4"/>
      <c r="C5202" s="5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1:16" s="2" customFormat="1" x14ac:dyDescent="0.2">
      <c r="A5203" s="4"/>
      <c r="B5203" s="4"/>
      <c r="C5203" s="5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1:16" s="2" customFormat="1" x14ac:dyDescent="0.2">
      <c r="A5204" s="4"/>
      <c r="B5204" s="4"/>
      <c r="C5204" s="5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1:16" s="2" customFormat="1" x14ac:dyDescent="0.2">
      <c r="A5205" s="4"/>
      <c r="B5205" s="4"/>
      <c r="C5205" s="5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1:16" s="2" customFormat="1" x14ac:dyDescent="0.2">
      <c r="A5206" s="4"/>
      <c r="B5206" s="4"/>
      <c r="C5206" s="5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1:16" s="2" customFormat="1" x14ac:dyDescent="0.2">
      <c r="A5207" s="4"/>
      <c r="B5207" s="4"/>
      <c r="C5207" s="5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1:16" s="2" customFormat="1" x14ac:dyDescent="0.2">
      <c r="A5208" s="4"/>
      <c r="B5208" s="4"/>
      <c r="C5208" s="5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1:16" s="2" customFormat="1" x14ac:dyDescent="0.2">
      <c r="A5209" s="4"/>
      <c r="B5209" s="4"/>
      <c r="C5209" s="5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1:16" s="2" customFormat="1" x14ac:dyDescent="0.2">
      <c r="A5210" s="4"/>
      <c r="B5210" s="4"/>
      <c r="C5210" s="5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1:16" s="2" customFormat="1" x14ac:dyDescent="0.2">
      <c r="A5211" s="4"/>
      <c r="B5211" s="4"/>
      <c r="C5211" s="5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1:16" s="2" customFormat="1" x14ac:dyDescent="0.2">
      <c r="A5212" s="4"/>
      <c r="B5212" s="4"/>
      <c r="C5212" s="5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1:16" s="2" customFormat="1" x14ac:dyDescent="0.2">
      <c r="A5213" s="4"/>
      <c r="B5213" s="4"/>
      <c r="C5213" s="5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1:16" s="2" customFormat="1" x14ac:dyDescent="0.2">
      <c r="A5214" s="4"/>
      <c r="B5214" s="4"/>
      <c r="C5214" s="5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1:16" s="2" customFormat="1" x14ac:dyDescent="0.2">
      <c r="A5215" s="4"/>
      <c r="B5215" s="4"/>
      <c r="C5215" s="5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1:16" s="2" customFormat="1" x14ac:dyDescent="0.2">
      <c r="A5216" s="4"/>
      <c r="B5216" s="4"/>
      <c r="C5216" s="5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1:16" s="2" customFormat="1" x14ac:dyDescent="0.2">
      <c r="A5217" s="4"/>
      <c r="B5217" s="4"/>
      <c r="C5217" s="5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1:16" s="2" customFormat="1" x14ac:dyDescent="0.2">
      <c r="A5218" s="4"/>
      <c r="B5218" s="4"/>
      <c r="C5218" s="5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1:16" s="2" customFormat="1" x14ac:dyDescent="0.2">
      <c r="A5219" s="4"/>
      <c r="B5219" s="4"/>
      <c r="C5219" s="5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1:16" s="2" customFormat="1" x14ac:dyDescent="0.2">
      <c r="A5220" s="4"/>
      <c r="B5220" s="4"/>
      <c r="C5220" s="5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1:16" s="2" customFormat="1" x14ac:dyDescent="0.2">
      <c r="A5221" s="4"/>
      <c r="B5221" s="4"/>
      <c r="C5221" s="5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1:16" s="2" customFormat="1" x14ac:dyDescent="0.2">
      <c r="A5222" s="4"/>
      <c r="B5222" s="4"/>
      <c r="C5222" s="5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1:16" s="2" customFormat="1" x14ac:dyDescent="0.2">
      <c r="A5223" s="4"/>
      <c r="B5223" s="4"/>
      <c r="C5223" s="5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1:16" s="2" customFormat="1" x14ac:dyDescent="0.2">
      <c r="A5224" s="4"/>
      <c r="B5224" s="4"/>
      <c r="C5224" s="5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1:16" s="2" customFormat="1" x14ac:dyDescent="0.2">
      <c r="A5225" s="4"/>
      <c r="B5225" s="4"/>
      <c r="C5225" s="5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1:16" s="2" customFormat="1" x14ac:dyDescent="0.2">
      <c r="A5226" s="4"/>
      <c r="B5226" s="4"/>
      <c r="C5226" s="5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1:16" s="2" customFormat="1" x14ac:dyDescent="0.2">
      <c r="A5227" s="4"/>
      <c r="B5227" s="4"/>
      <c r="C5227" s="5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1:16" s="2" customFormat="1" x14ac:dyDescent="0.2">
      <c r="A5228" s="4"/>
      <c r="B5228" s="4"/>
      <c r="C5228" s="5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1:16" s="2" customFormat="1" x14ac:dyDescent="0.2">
      <c r="A5229" s="4"/>
      <c r="B5229" s="4"/>
      <c r="C5229" s="5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1:16" s="2" customFormat="1" x14ac:dyDescent="0.2">
      <c r="A5230" s="4"/>
      <c r="B5230" s="4"/>
      <c r="C5230" s="5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1:16" s="2" customFormat="1" x14ac:dyDescent="0.2">
      <c r="A5231" s="4"/>
      <c r="B5231" s="4"/>
      <c r="C5231" s="5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1:16" s="2" customFormat="1" x14ac:dyDescent="0.2">
      <c r="A5232" s="4"/>
      <c r="B5232" s="4"/>
      <c r="C5232" s="5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1:16" s="2" customFormat="1" x14ac:dyDescent="0.2">
      <c r="A5233" s="4"/>
      <c r="B5233" s="4"/>
      <c r="C5233" s="5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1:16" s="2" customFormat="1" x14ac:dyDescent="0.2">
      <c r="A5234" s="4"/>
      <c r="B5234" s="4"/>
      <c r="C5234" s="5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1:16" s="2" customFormat="1" x14ac:dyDescent="0.2">
      <c r="A5235" s="4"/>
      <c r="B5235" s="4"/>
      <c r="C5235" s="5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1:16" s="2" customFormat="1" x14ac:dyDescent="0.2">
      <c r="A5236" s="4"/>
      <c r="B5236" s="4"/>
      <c r="C5236" s="5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1:16" s="2" customFormat="1" x14ac:dyDescent="0.2">
      <c r="A5237" s="4"/>
      <c r="B5237" s="4"/>
      <c r="C5237" s="5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1:16" s="2" customFormat="1" x14ac:dyDescent="0.2">
      <c r="A5238" s="4"/>
      <c r="B5238" s="4"/>
      <c r="C5238" s="5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1:16" s="2" customFormat="1" x14ac:dyDescent="0.2">
      <c r="A5239" s="4"/>
      <c r="B5239" s="4"/>
      <c r="C5239" s="5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1:16" s="2" customFormat="1" x14ac:dyDescent="0.2">
      <c r="A5240" s="4"/>
      <c r="B5240" s="4"/>
      <c r="C5240" s="5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1:16" s="2" customFormat="1" x14ac:dyDescent="0.2">
      <c r="A5241" s="4"/>
      <c r="B5241" s="4"/>
      <c r="C5241" s="5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1:16" s="2" customFormat="1" x14ac:dyDescent="0.2">
      <c r="A5242" s="4"/>
      <c r="B5242" s="4"/>
      <c r="C5242" s="5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1:16" s="2" customFormat="1" x14ac:dyDescent="0.2">
      <c r="A5243" s="4"/>
      <c r="B5243" s="4"/>
      <c r="C5243" s="5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1:16" s="2" customFormat="1" x14ac:dyDescent="0.2">
      <c r="A5244" s="4"/>
      <c r="B5244" s="4"/>
      <c r="C5244" s="5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1:16" s="2" customFormat="1" x14ac:dyDescent="0.2">
      <c r="A5245" s="4"/>
      <c r="B5245" s="4"/>
      <c r="C5245" s="5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1:16" s="2" customFormat="1" x14ac:dyDescent="0.2">
      <c r="A5246" s="4"/>
      <c r="B5246" s="4"/>
      <c r="C5246" s="5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1:16" s="2" customFormat="1" x14ac:dyDescent="0.2">
      <c r="A5247" s="4"/>
      <c r="B5247" s="4"/>
      <c r="C5247" s="5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1:16" s="2" customFormat="1" x14ac:dyDescent="0.2">
      <c r="A5248" s="4"/>
      <c r="B5248" s="4"/>
      <c r="C5248" s="5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1:16" s="2" customFormat="1" x14ac:dyDescent="0.2">
      <c r="A5249" s="4"/>
      <c r="B5249" s="4"/>
      <c r="C5249" s="5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1:16" s="2" customFormat="1" x14ac:dyDescent="0.2">
      <c r="A5250" s="4"/>
      <c r="B5250" s="4"/>
      <c r="C5250" s="5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1:16" s="2" customFormat="1" x14ac:dyDescent="0.2">
      <c r="A5251" s="4"/>
      <c r="B5251" s="4"/>
      <c r="C5251" s="5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1:16" s="2" customFormat="1" x14ac:dyDescent="0.2">
      <c r="A5252" s="4"/>
      <c r="B5252" s="4"/>
      <c r="C5252" s="5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1:16" s="2" customFormat="1" x14ac:dyDescent="0.2">
      <c r="A5253" s="4"/>
      <c r="B5253" s="4"/>
      <c r="C5253" s="5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1:16" s="2" customFormat="1" x14ac:dyDescent="0.2">
      <c r="A5254" s="4"/>
      <c r="B5254" s="4"/>
      <c r="C5254" s="5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1:16" s="2" customFormat="1" x14ac:dyDescent="0.2">
      <c r="A5255" s="4"/>
      <c r="B5255" s="4"/>
      <c r="C5255" s="5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1:16" s="2" customFormat="1" x14ac:dyDescent="0.2">
      <c r="A5256" s="4"/>
      <c r="B5256" s="4"/>
      <c r="C5256" s="5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1:16" s="2" customFormat="1" x14ac:dyDescent="0.2">
      <c r="A5257" s="4"/>
      <c r="B5257" s="4"/>
      <c r="C5257" s="5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1:16" s="2" customFormat="1" x14ac:dyDescent="0.2">
      <c r="A5258" s="4"/>
      <c r="B5258" s="4"/>
      <c r="C5258" s="5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1:16" s="2" customFormat="1" x14ac:dyDescent="0.2">
      <c r="A5259" s="4"/>
      <c r="B5259" s="4"/>
      <c r="C5259" s="5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1:16" s="2" customFormat="1" x14ac:dyDescent="0.2">
      <c r="A5260" s="4"/>
      <c r="B5260" s="4"/>
      <c r="C5260" s="5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1:16" s="2" customFormat="1" x14ac:dyDescent="0.2">
      <c r="A5261" s="4"/>
      <c r="B5261" s="4"/>
      <c r="C5261" s="5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1:16" s="2" customFormat="1" x14ac:dyDescent="0.2">
      <c r="A5262" s="4"/>
      <c r="B5262" s="4"/>
      <c r="C5262" s="5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1:16" s="2" customFormat="1" x14ac:dyDescent="0.2">
      <c r="A5263" s="4"/>
      <c r="B5263" s="4"/>
      <c r="C5263" s="5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1:16" s="2" customFormat="1" x14ac:dyDescent="0.2">
      <c r="A5264" s="4"/>
      <c r="B5264" s="4"/>
      <c r="C5264" s="5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1:16" s="2" customFormat="1" x14ac:dyDescent="0.2">
      <c r="A5265" s="4"/>
      <c r="B5265" s="4"/>
      <c r="C5265" s="5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1:16" s="2" customFormat="1" x14ac:dyDescent="0.2">
      <c r="A5266" s="4"/>
      <c r="B5266" s="4"/>
      <c r="C5266" s="5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1:16" s="2" customFormat="1" x14ac:dyDescent="0.2">
      <c r="A5267" s="4"/>
      <c r="B5267" s="4"/>
      <c r="C5267" s="5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1:16" s="2" customFormat="1" x14ac:dyDescent="0.2">
      <c r="A5268" s="4"/>
      <c r="B5268" s="4"/>
      <c r="C5268" s="5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1:16" s="2" customFormat="1" x14ac:dyDescent="0.2">
      <c r="A5269" s="4"/>
      <c r="B5269" s="4"/>
      <c r="C5269" s="5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1:16" s="2" customFormat="1" x14ac:dyDescent="0.2">
      <c r="A5270" s="4"/>
      <c r="B5270" s="4"/>
      <c r="C5270" s="5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1:16" s="2" customFormat="1" x14ac:dyDescent="0.2">
      <c r="A5271" s="4"/>
      <c r="B5271" s="4"/>
      <c r="C5271" s="5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1:16" s="2" customFormat="1" x14ac:dyDescent="0.2">
      <c r="A5272" s="4"/>
      <c r="B5272" s="4"/>
      <c r="C5272" s="5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1:16" s="2" customFormat="1" x14ac:dyDescent="0.2">
      <c r="A5273" s="4"/>
      <c r="B5273" s="4"/>
      <c r="C5273" s="5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1:16" s="2" customFormat="1" x14ac:dyDescent="0.2">
      <c r="A5274" s="4"/>
      <c r="B5274" s="4"/>
      <c r="C5274" s="5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1:16" s="2" customFormat="1" x14ac:dyDescent="0.2">
      <c r="A5275" s="4"/>
      <c r="B5275" s="4"/>
      <c r="C5275" s="5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1:16" s="2" customFormat="1" x14ac:dyDescent="0.2">
      <c r="A5276" s="4"/>
      <c r="B5276" s="4"/>
      <c r="C5276" s="5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1:16" s="2" customFormat="1" x14ac:dyDescent="0.2">
      <c r="A5277" s="4"/>
      <c r="B5277" s="4"/>
      <c r="C5277" s="5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1:16" s="2" customFormat="1" x14ac:dyDescent="0.2">
      <c r="A5278" s="4"/>
      <c r="B5278" s="4"/>
      <c r="C5278" s="5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1:16" s="2" customFormat="1" x14ac:dyDescent="0.2">
      <c r="A5279" s="4"/>
      <c r="B5279" s="4"/>
      <c r="C5279" s="5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1:16" s="2" customFormat="1" x14ac:dyDescent="0.2">
      <c r="A5280" s="4"/>
      <c r="B5280" s="4"/>
      <c r="C5280" s="5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1:16" s="2" customFormat="1" x14ac:dyDescent="0.2">
      <c r="A5281" s="4"/>
      <c r="B5281" s="4"/>
      <c r="C5281" s="5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1:16" s="2" customFormat="1" x14ac:dyDescent="0.2">
      <c r="A5282" s="4"/>
      <c r="B5282" s="4"/>
      <c r="C5282" s="5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1:16" s="2" customFormat="1" x14ac:dyDescent="0.2">
      <c r="A5283" s="4"/>
      <c r="B5283" s="4"/>
      <c r="C5283" s="5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1:16" s="2" customFormat="1" x14ac:dyDescent="0.2">
      <c r="A5284" s="4"/>
      <c r="B5284" s="4"/>
      <c r="C5284" s="5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1:16" s="2" customFormat="1" x14ac:dyDescent="0.2">
      <c r="A5285" s="4"/>
      <c r="B5285" s="4"/>
      <c r="C5285" s="5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1:16" s="2" customFormat="1" x14ac:dyDescent="0.2">
      <c r="A5286" s="4"/>
      <c r="B5286" s="4"/>
      <c r="C5286" s="5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1:16" s="2" customFormat="1" x14ac:dyDescent="0.2">
      <c r="A5287" s="4"/>
      <c r="B5287" s="4"/>
      <c r="C5287" s="5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1:16" s="2" customFormat="1" x14ac:dyDescent="0.2">
      <c r="A5288" s="4"/>
      <c r="B5288" s="4"/>
      <c r="C5288" s="5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1:16" s="2" customFormat="1" x14ac:dyDescent="0.2">
      <c r="A5289" s="4"/>
      <c r="B5289" s="4"/>
      <c r="C5289" s="5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1:16" s="2" customFormat="1" x14ac:dyDescent="0.2">
      <c r="A5290" s="4"/>
      <c r="B5290" s="4"/>
      <c r="C5290" s="5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1:16" s="2" customFormat="1" x14ac:dyDescent="0.2">
      <c r="A5291" s="4"/>
      <c r="B5291" s="4"/>
      <c r="C5291" s="5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1:16" s="2" customFormat="1" x14ac:dyDescent="0.2">
      <c r="A5292" s="4"/>
      <c r="B5292" s="4"/>
      <c r="C5292" s="5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1:16" s="2" customFormat="1" x14ac:dyDescent="0.2">
      <c r="A5293" s="4"/>
      <c r="B5293" s="4"/>
      <c r="C5293" s="5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1:16" s="2" customFormat="1" x14ac:dyDescent="0.2">
      <c r="A5294" s="4"/>
      <c r="B5294" s="4"/>
      <c r="C5294" s="5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1:16" s="2" customFormat="1" x14ac:dyDescent="0.2">
      <c r="A5295" s="4"/>
      <c r="B5295" s="4"/>
      <c r="C5295" s="5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1:16" s="2" customFormat="1" x14ac:dyDescent="0.2">
      <c r="A5296" s="4"/>
      <c r="B5296" s="4"/>
      <c r="C5296" s="5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1:16" s="2" customFormat="1" x14ac:dyDescent="0.2">
      <c r="A5297" s="4"/>
      <c r="B5297" s="4"/>
      <c r="C5297" s="5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1:16" s="2" customFormat="1" x14ac:dyDescent="0.2">
      <c r="A5298" s="4"/>
      <c r="B5298" s="4"/>
      <c r="C5298" s="5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1:16" s="2" customFormat="1" x14ac:dyDescent="0.2">
      <c r="A5299" s="4"/>
      <c r="B5299" s="4"/>
      <c r="C5299" s="5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1:16" s="2" customFormat="1" x14ac:dyDescent="0.2">
      <c r="A5300" s="4"/>
      <c r="B5300" s="4"/>
      <c r="C5300" s="5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1:16" s="2" customFormat="1" x14ac:dyDescent="0.2">
      <c r="A5301" s="4"/>
      <c r="B5301" s="4"/>
      <c r="C5301" s="5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1:16" s="2" customFormat="1" x14ac:dyDescent="0.2">
      <c r="A5302" s="4"/>
      <c r="B5302" s="4"/>
      <c r="C5302" s="5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1:16" s="2" customFormat="1" x14ac:dyDescent="0.2">
      <c r="A5303" s="4"/>
      <c r="B5303" s="4"/>
      <c r="C5303" s="5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1:16" s="2" customFormat="1" x14ac:dyDescent="0.2">
      <c r="A5304" s="4"/>
      <c r="B5304" s="4"/>
      <c r="C5304" s="5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1:16" s="2" customFormat="1" x14ac:dyDescent="0.2">
      <c r="A5305" s="4"/>
      <c r="B5305" s="4"/>
      <c r="C5305" s="5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1:16" s="2" customFormat="1" x14ac:dyDescent="0.2">
      <c r="A5306" s="4"/>
      <c r="B5306" s="4"/>
      <c r="C5306" s="5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1:16" s="2" customFormat="1" x14ac:dyDescent="0.2">
      <c r="A5307" s="4"/>
      <c r="B5307" s="4"/>
      <c r="C5307" s="5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1:16" s="2" customFormat="1" x14ac:dyDescent="0.2">
      <c r="A5308" s="4"/>
      <c r="B5308" s="4"/>
      <c r="C5308" s="5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1:16" s="2" customFormat="1" x14ac:dyDescent="0.2">
      <c r="A5309" s="4"/>
      <c r="B5309" s="4"/>
      <c r="C5309" s="5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1:16" s="2" customFormat="1" x14ac:dyDescent="0.2">
      <c r="A5310" s="4"/>
      <c r="B5310" s="4"/>
      <c r="C5310" s="5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1:16" s="2" customFormat="1" x14ac:dyDescent="0.2">
      <c r="A5311" s="4"/>
      <c r="B5311" s="4"/>
      <c r="C5311" s="5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1:16" s="2" customFormat="1" x14ac:dyDescent="0.2">
      <c r="A5312" s="4"/>
      <c r="B5312" s="4"/>
      <c r="C5312" s="5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1:16" s="2" customFormat="1" x14ac:dyDescent="0.2">
      <c r="A5313" s="4"/>
      <c r="B5313" s="4"/>
      <c r="C5313" s="5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1:16" s="2" customFormat="1" x14ac:dyDescent="0.2">
      <c r="A5314" s="4"/>
      <c r="B5314" s="4"/>
      <c r="C5314" s="5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1:16" s="2" customFormat="1" x14ac:dyDescent="0.2">
      <c r="A5315" s="4"/>
      <c r="B5315" s="4"/>
      <c r="C5315" s="5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1:16" s="2" customFormat="1" x14ac:dyDescent="0.2">
      <c r="A5316" s="4"/>
      <c r="B5316" s="4"/>
      <c r="C5316" s="5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1:16" s="2" customFormat="1" x14ac:dyDescent="0.2">
      <c r="A5317" s="4"/>
      <c r="B5317" s="4"/>
      <c r="C5317" s="5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1:16" s="2" customFormat="1" x14ac:dyDescent="0.2">
      <c r="A5318" s="4"/>
      <c r="B5318" s="4"/>
      <c r="C5318" s="5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1:16" s="2" customFormat="1" x14ac:dyDescent="0.2">
      <c r="A5319" s="4"/>
      <c r="B5319" s="4"/>
      <c r="C5319" s="5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1:16" s="2" customFormat="1" x14ac:dyDescent="0.2">
      <c r="A5320" s="4"/>
      <c r="B5320" s="4"/>
      <c r="C5320" s="5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1:16" s="2" customFormat="1" x14ac:dyDescent="0.2">
      <c r="A5321" s="4"/>
      <c r="B5321" s="4"/>
      <c r="C5321" s="5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1:16" s="2" customFormat="1" x14ac:dyDescent="0.2">
      <c r="A5322" s="4"/>
      <c r="B5322" s="4"/>
      <c r="C5322" s="5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1:16" s="2" customFormat="1" x14ac:dyDescent="0.2">
      <c r="A5323" s="4"/>
      <c r="B5323" s="4"/>
      <c r="C5323" s="5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1:16" s="2" customFormat="1" x14ac:dyDescent="0.2">
      <c r="A5324" s="4"/>
      <c r="B5324" s="4"/>
      <c r="C5324" s="5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1:16" s="2" customFormat="1" x14ac:dyDescent="0.2">
      <c r="A5325" s="4"/>
      <c r="B5325" s="4"/>
      <c r="C5325" s="5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1:16" s="2" customFormat="1" x14ac:dyDescent="0.2">
      <c r="A5326" s="4"/>
      <c r="B5326" s="4"/>
      <c r="C5326" s="5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1:16" s="2" customFormat="1" x14ac:dyDescent="0.2">
      <c r="A5327" s="4"/>
      <c r="B5327" s="4"/>
      <c r="C5327" s="5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1:16" s="2" customFormat="1" x14ac:dyDescent="0.2">
      <c r="A5328" s="4"/>
      <c r="B5328" s="4"/>
      <c r="C5328" s="5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1:16" s="2" customFormat="1" x14ac:dyDescent="0.2">
      <c r="A5329" s="4"/>
      <c r="B5329" s="4"/>
      <c r="C5329" s="5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1:16" s="2" customFormat="1" x14ac:dyDescent="0.2">
      <c r="A5330" s="4"/>
      <c r="B5330" s="4"/>
      <c r="C5330" s="5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1:16" s="2" customFormat="1" x14ac:dyDescent="0.2">
      <c r="A5331" s="4"/>
      <c r="B5331" s="4"/>
      <c r="C5331" s="5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1:16" s="2" customFormat="1" x14ac:dyDescent="0.2">
      <c r="A5332" s="4"/>
      <c r="B5332" s="4"/>
      <c r="C5332" s="5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1:16" s="2" customFormat="1" x14ac:dyDescent="0.2">
      <c r="A5333" s="4"/>
      <c r="B5333" s="4"/>
      <c r="C5333" s="5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1:16" s="2" customFormat="1" x14ac:dyDescent="0.2">
      <c r="A5334" s="4"/>
      <c r="B5334" s="4"/>
      <c r="C5334" s="5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1:16" s="2" customFormat="1" x14ac:dyDescent="0.2">
      <c r="A5335" s="4"/>
      <c r="B5335" s="4"/>
      <c r="C5335" s="5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1:16" s="2" customFormat="1" x14ac:dyDescent="0.2">
      <c r="A5336" s="4"/>
      <c r="B5336" s="4"/>
      <c r="C5336" s="5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1:16" s="2" customFormat="1" x14ac:dyDescent="0.2">
      <c r="A5337" s="4"/>
      <c r="B5337" s="4"/>
      <c r="C5337" s="5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1:16" s="2" customFormat="1" x14ac:dyDescent="0.2">
      <c r="A5338" s="4"/>
      <c r="B5338" s="4"/>
      <c r="C5338" s="5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1:16" s="2" customFormat="1" x14ac:dyDescent="0.2">
      <c r="A5339" s="4"/>
      <c r="B5339" s="4"/>
      <c r="C5339" s="5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1:16" s="2" customFormat="1" x14ac:dyDescent="0.2">
      <c r="A5340" s="4"/>
      <c r="B5340" s="4"/>
      <c r="C5340" s="5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1:16" s="2" customFormat="1" x14ac:dyDescent="0.2">
      <c r="A5341" s="4"/>
      <c r="B5341" s="4"/>
      <c r="C5341" s="5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1:16" s="2" customFormat="1" x14ac:dyDescent="0.2">
      <c r="A5342" s="4"/>
      <c r="B5342" s="4"/>
      <c r="C5342" s="5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1:16" s="2" customFormat="1" x14ac:dyDescent="0.2">
      <c r="A5343" s="4"/>
      <c r="B5343" s="4"/>
      <c r="C5343" s="5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1:16" s="2" customFormat="1" x14ac:dyDescent="0.2">
      <c r="A5344" s="4"/>
      <c r="B5344" s="4"/>
      <c r="C5344" s="5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1:16" s="2" customFormat="1" x14ac:dyDescent="0.2">
      <c r="A5345" s="4"/>
      <c r="B5345" s="4"/>
      <c r="C5345" s="5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1:16" s="2" customFormat="1" x14ac:dyDescent="0.2">
      <c r="A5346" s="4"/>
      <c r="B5346" s="4"/>
      <c r="C5346" s="5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1:16" s="2" customFormat="1" x14ac:dyDescent="0.2">
      <c r="A5347" s="4"/>
      <c r="B5347" s="4"/>
      <c r="C5347" s="5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1:16" s="2" customFormat="1" x14ac:dyDescent="0.2">
      <c r="A5348" s="4"/>
      <c r="B5348" s="4"/>
      <c r="C5348" s="5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1:16" s="2" customFormat="1" x14ac:dyDescent="0.2">
      <c r="A5349" s="4"/>
      <c r="B5349" s="4"/>
      <c r="C5349" s="5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1:16" s="2" customFormat="1" x14ac:dyDescent="0.2">
      <c r="A5350" s="4"/>
      <c r="B5350" s="4"/>
      <c r="C5350" s="5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1:16" s="2" customFormat="1" x14ac:dyDescent="0.2">
      <c r="A5351" s="4"/>
      <c r="B5351" s="4"/>
      <c r="C5351" s="5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1:16" s="2" customFormat="1" x14ac:dyDescent="0.2">
      <c r="A5352" s="4"/>
      <c r="B5352" s="4"/>
      <c r="C5352" s="5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1:16" s="2" customFormat="1" x14ac:dyDescent="0.2">
      <c r="A5353" s="4"/>
      <c r="B5353" s="4"/>
      <c r="C5353" s="5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1:16" s="2" customFormat="1" x14ac:dyDescent="0.2">
      <c r="A5354" s="4"/>
      <c r="B5354" s="4"/>
      <c r="C5354" s="5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1:16" s="2" customFormat="1" x14ac:dyDescent="0.2">
      <c r="A5355" s="4"/>
      <c r="B5355" s="4"/>
      <c r="C5355" s="5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1:16" s="2" customFormat="1" x14ac:dyDescent="0.2">
      <c r="A5356" s="4"/>
      <c r="B5356" s="4"/>
      <c r="C5356" s="5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1:16" s="2" customFormat="1" x14ac:dyDescent="0.2">
      <c r="A5357" s="4"/>
      <c r="B5357" s="4"/>
      <c r="C5357" s="5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1:16" s="2" customFormat="1" x14ac:dyDescent="0.2">
      <c r="A5358" s="4"/>
      <c r="B5358" s="4"/>
      <c r="C5358" s="5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1:16" s="2" customFormat="1" x14ac:dyDescent="0.2">
      <c r="A5359" s="4"/>
      <c r="B5359" s="4"/>
      <c r="C5359" s="5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1:16" s="2" customFormat="1" x14ac:dyDescent="0.2">
      <c r="A5360" s="4"/>
      <c r="B5360" s="4"/>
      <c r="C5360" s="5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1:16" s="2" customFormat="1" x14ac:dyDescent="0.2">
      <c r="A5361" s="4"/>
      <c r="B5361" s="4"/>
      <c r="C5361" s="5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1:16" s="2" customFormat="1" x14ac:dyDescent="0.2">
      <c r="A5362" s="4"/>
      <c r="B5362" s="4"/>
      <c r="C5362" s="5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1:16" s="2" customFormat="1" x14ac:dyDescent="0.2">
      <c r="A5363" s="4"/>
      <c r="B5363" s="4"/>
      <c r="C5363" s="5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1:16" s="2" customFormat="1" x14ac:dyDescent="0.2">
      <c r="A5364" s="4"/>
      <c r="B5364" s="4"/>
      <c r="C5364" s="5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1:16" s="2" customFormat="1" x14ac:dyDescent="0.2">
      <c r="A5365" s="4"/>
      <c r="B5365" s="4"/>
      <c r="C5365" s="5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1:16" s="2" customFormat="1" x14ac:dyDescent="0.2">
      <c r="A5366" s="4"/>
      <c r="B5366" s="4"/>
      <c r="C5366" s="5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1:16" s="2" customFormat="1" x14ac:dyDescent="0.2">
      <c r="A5367" s="4"/>
      <c r="B5367" s="4"/>
      <c r="C5367" s="5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1:16" s="2" customFormat="1" x14ac:dyDescent="0.2">
      <c r="A5368" s="4"/>
      <c r="B5368" s="4"/>
      <c r="C5368" s="5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1:16" s="2" customFormat="1" x14ac:dyDescent="0.2">
      <c r="A5369" s="4"/>
      <c r="B5369" s="4"/>
      <c r="C5369" s="5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1:16" s="2" customFormat="1" x14ac:dyDescent="0.2">
      <c r="A5370" s="4"/>
      <c r="B5370" s="4"/>
      <c r="C5370" s="5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1:16" s="2" customFormat="1" x14ac:dyDescent="0.2">
      <c r="A5371" s="4"/>
      <c r="B5371" s="4"/>
      <c r="C5371" s="5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1:16" s="2" customFormat="1" x14ac:dyDescent="0.2">
      <c r="A5372" s="4"/>
      <c r="B5372" s="4"/>
      <c r="C5372" s="5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1:16" s="2" customFormat="1" x14ac:dyDescent="0.2">
      <c r="A5373" s="4"/>
      <c r="B5373" s="4"/>
      <c r="C5373" s="5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1:16" s="2" customFormat="1" x14ac:dyDescent="0.2">
      <c r="A5374" s="4"/>
      <c r="B5374" s="4"/>
      <c r="C5374" s="5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1:16" s="2" customFormat="1" x14ac:dyDescent="0.2">
      <c r="A5375" s="4"/>
      <c r="B5375" s="4"/>
      <c r="C5375" s="5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1:16" s="2" customFormat="1" x14ac:dyDescent="0.2">
      <c r="A5376" s="4"/>
      <c r="B5376" s="4"/>
      <c r="C5376" s="5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1:16" s="2" customFormat="1" x14ac:dyDescent="0.2">
      <c r="A5377" s="4"/>
      <c r="B5377" s="4"/>
      <c r="C5377" s="5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1:16" s="2" customFormat="1" x14ac:dyDescent="0.2">
      <c r="A5378" s="4"/>
      <c r="B5378" s="4"/>
      <c r="C5378" s="5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1:16" s="2" customFormat="1" x14ac:dyDescent="0.2">
      <c r="A5379" s="4"/>
      <c r="B5379" s="4"/>
      <c r="C5379" s="5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1:16" s="2" customFormat="1" x14ac:dyDescent="0.2">
      <c r="A5380" s="4"/>
      <c r="B5380" s="4"/>
      <c r="C5380" s="5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1:16" s="2" customFormat="1" x14ac:dyDescent="0.2">
      <c r="A5381" s="4"/>
      <c r="B5381" s="4"/>
      <c r="C5381" s="5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1:16" s="2" customFormat="1" x14ac:dyDescent="0.2">
      <c r="A5382" s="4"/>
      <c r="B5382" s="4"/>
      <c r="C5382" s="5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1:16" s="2" customFormat="1" x14ac:dyDescent="0.2">
      <c r="A5383" s="4"/>
      <c r="B5383" s="4"/>
      <c r="C5383" s="5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1:16" s="2" customFormat="1" x14ac:dyDescent="0.2">
      <c r="A5384" s="4"/>
      <c r="B5384" s="4"/>
      <c r="C5384" s="5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1:16" s="2" customFormat="1" x14ac:dyDescent="0.2">
      <c r="A5385" s="4"/>
      <c r="B5385" s="4"/>
      <c r="C5385" s="5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1:16" s="2" customFormat="1" x14ac:dyDescent="0.2">
      <c r="A5386" s="4"/>
      <c r="B5386" s="4"/>
      <c r="C5386" s="5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1:16" s="2" customFormat="1" x14ac:dyDescent="0.2">
      <c r="A5387" s="4"/>
      <c r="B5387" s="4"/>
      <c r="C5387" s="5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1:16" s="2" customFormat="1" x14ac:dyDescent="0.2">
      <c r="A5388" s="4"/>
      <c r="B5388" s="4"/>
      <c r="C5388" s="5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1:16" s="2" customFormat="1" x14ac:dyDescent="0.2">
      <c r="A5389" s="4"/>
      <c r="B5389" s="4"/>
      <c r="C5389" s="5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1:16" s="2" customFormat="1" x14ac:dyDescent="0.2">
      <c r="A5390" s="4"/>
      <c r="B5390" s="4"/>
      <c r="C5390" s="5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1:16" s="2" customFormat="1" x14ac:dyDescent="0.2">
      <c r="A5391" s="4"/>
      <c r="B5391" s="4"/>
      <c r="C5391" s="5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1:16" s="2" customFormat="1" x14ac:dyDescent="0.2">
      <c r="A5392" s="4"/>
      <c r="B5392" s="4"/>
      <c r="C5392" s="5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1:16" s="2" customFormat="1" x14ac:dyDescent="0.2">
      <c r="A5393" s="4"/>
      <c r="B5393" s="4"/>
      <c r="C5393" s="5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1:16" s="2" customFormat="1" x14ac:dyDescent="0.2">
      <c r="A5394" s="4"/>
      <c r="B5394" s="4"/>
      <c r="C5394" s="5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1:16" s="2" customFormat="1" x14ac:dyDescent="0.2">
      <c r="A5395" s="4"/>
      <c r="B5395" s="4"/>
      <c r="C5395" s="5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1:16" s="2" customFormat="1" x14ac:dyDescent="0.2">
      <c r="A5396" s="4"/>
      <c r="B5396" s="4"/>
      <c r="C5396" s="5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1:16" s="2" customFormat="1" x14ac:dyDescent="0.2">
      <c r="A5397" s="4"/>
      <c r="B5397" s="4"/>
      <c r="C5397" s="5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1:16" s="2" customFormat="1" x14ac:dyDescent="0.2">
      <c r="A5398" s="4"/>
      <c r="B5398" s="4"/>
      <c r="C5398" s="5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1:16" s="2" customFormat="1" x14ac:dyDescent="0.2">
      <c r="A5399" s="4"/>
      <c r="B5399" s="4"/>
      <c r="C5399" s="5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1:16" s="2" customFormat="1" x14ac:dyDescent="0.2">
      <c r="A5400" s="4"/>
      <c r="B5400" s="4"/>
      <c r="C5400" s="5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1:16" s="2" customFormat="1" x14ac:dyDescent="0.2">
      <c r="A5401" s="4"/>
      <c r="B5401" s="4"/>
      <c r="C5401" s="5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1:16" s="2" customFormat="1" x14ac:dyDescent="0.2">
      <c r="A5402" s="4"/>
      <c r="B5402" s="4"/>
      <c r="C5402" s="5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1:16" s="2" customFormat="1" x14ac:dyDescent="0.2">
      <c r="A5403" s="4"/>
      <c r="B5403" s="4"/>
      <c r="C5403" s="5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1:16" s="2" customFormat="1" x14ac:dyDescent="0.2">
      <c r="A5404" s="4"/>
      <c r="B5404" s="4"/>
      <c r="C5404" s="5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1:16" s="2" customFormat="1" x14ac:dyDescent="0.2">
      <c r="A5405" s="4"/>
      <c r="B5405" s="4"/>
      <c r="C5405" s="5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1:16" s="2" customFormat="1" x14ac:dyDescent="0.2">
      <c r="A5406" s="4"/>
      <c r="B5406" s="4"/>
      <c r="C5406" s="5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1:16" s="2" customFormat="1" x14ac:dyDescent="0.2">
      <c r="A5407" s="4"/>
      <c r="B5407" s="4"/>
      <c r="C5407" s="5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1:16" s="2" customFormat="1" x14ac:dyDescent="0.2">
      <c r="A5408" s="4"/>
      <c r="B5408" s="4"/>
      <c r="C5408" s="5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1:16" s="2" customFormat="1" x14ac:dyDescent="0.2">
      <c r="A5409" s="4"/>
      <c r="B5409" s="4"/>
      <c r="C5409" s="5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1:16" s="2" customFormat="1" x14ac:dyDescent="0.2">
      <c r="A5410" s="4"/>
      <c r="B5410" s="4"/>
      <c r="C5410" s="5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1:16" s="2" customFormat="1" x14ac:dyDescent="0.2">
      <c r="A5411" s="4"/>
      <c r="B5411" s="4"/>
      <c r="C5411" s="5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1:16" s="2" customFormat="1" x14ac:dyDescent="0.2">
      <c r="A5412" s="4"/>
      <c r="B5412" s="4"/>
      <c r="C5412" s="5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1:16" s="2" customFormat="1" x14ac:dyDescent="0.2">
      <c r="A5413" s="4"/>
      <c r="B5413" s="4"/>
      <c r="C5413" s="5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1:16" s="2" customFormat="1" x14ac:dyDescent="0.2">
      <c r="A5414" s="4"/>
      <c r="B5414" s="4"/>
      <c r="C5414" s="5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1:16" s="2" customFormat="1" x14ac:dyDescent="0.2">
      <c r="A5415" s="4"/>
      <c r="B5415" s="4"/>
      <c r="C5415" s="5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1:16" s="2" customFormat="1" x14ac:dyDescent="0.2">
      <c r="A5416" s="4"/>
      <c r="B5416" s="4"/>
      <c r="C5416" s="5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1:16" s="2" customFormat="1" x14ac:dyDescent="0.2">
      <c r="A5417" s="4"/>
      <c r="B5417" s="4"/>
      <c r="C5417" s="5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1:16" s="2" customFormat="1" x14ac:dyDescent="0.2">
      <c r="A5418" s="4"/>
      <c r="B5418" s="4"/>
      <c r="C5418" s="5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1:16" s="2" customFormat="1" x14ac:dyDescent="0.2">
      <c r="A5419" s="4"/>
      <c r="B5419" s="4"/>
      <c r="C5419" s="5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1:16" s="2" customFormat="1" x14ac:dyDescent="0.2">
      <c r="A5420" s="4"/>
      <c r="B5420" s="4"/>
      <c r="C5420" s="5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1:16" s="2" customFormat="1" x14ac:dyDescent="0.2">
      <c r="A5421" s="4"/>
      <c r="B5421" s="4"/>
      <c r="C5421" s="5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1:16" s="2" customFormat="1" x14ac:dyDescent="0.2">
      <c r="A5422" s="4"/>
      <c r="B5422" s="4"/>
      <c r="C5422" s="5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1:16" s="2" customFormat="1" x14ac:dyDescent="0.2">
      <c r="A5423" s="4"/>
      <c r="B5423" s="4"/>
      <c r="C5423" s="5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1:16" s="2" customFormat="1" x14ac:dyDescent="0.2">
      <c r="A5424" s="4"/>
      <c r="B5424" s="4"/>
      <c r="C5424" s="5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1:16" s="2" customFormat="1" x14ac:dyDescent="0.2">
      <c r="A5425" s="4"/>
      <c r="B5425" s="4"/>
      <c r="C5425" s="5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1:16" s="2" customFormat="1" x14ac:dyDescent="0.2">
      <c r="A5426" s="4"/>
      <c r="B5426" s="4"/>
      <c r="C5426" s="5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1:16" s="2" customFormat="1" x14ac:dyDescent="0.2">
      <c r="A5427" s="4"/>
      <c r="B5427" s="4"/>
      <c r="C5427" s="5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1:16" s="2" customFormat="1" x14ac:dyDescent="0.2">
      <c r="A5428" s="4"/>
      <c r="B5428" s="4"/>
      <c r="C5428" s="5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1:16" s="2" customFormat="1" x14ac:dyDescent="0.2">
      <c r="A5429" s="4"/>
      <c r="B5429" s="4"/>
      <c r="C5429" s="5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1:16" s="2" customFormat="1" x14ac:dyDescent="0.2">
      <c r="A5430" s="4"/>
      <c r="B5430" s="4"/>
      <c r="C5430" s="5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1:16" s="2" customFormat="1" x14ac:dyDescent="0.2">
      <c r="A5431" s="4"/>
      <c r="B5431" s="4"/>
      <c r="C5431" s="5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1:16" s="2" customFormat="1" x14ac:dyDescent="0.2">
      <c r="A5432" s="4"/>
      <c r="B5432" s="4"/>
      <c r="C5432" s="5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1:16" s="2" customFormat="1" x14ac:dyDescent="0.2">
      <c r="A5433" s="4"/>
      <c r="B5433" s="4"/>
      <c r="C5433" s="5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1:16" s="2" customFormat="1" x14ac:dyDescent="0.2">
      <c r="A5434" s="4"/>
      <c r="B5434" s="4"/>
      <c r="C5434" s="5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1:16" s="2" customFormat="1" x14ac:dyDescent="0.2">
      <c r="A5435" s="4"/>
      <c r="B5435" s="4"/>
      <c r="C5435" s="5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1:16" s="2" customFormat="1" x14ac:dyDescent="0.2">
      <c r="A5436" s="4"/>
      <c r="B5436" s="4"/>
      <c r="C5436" s="5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1:16" s="2" customFormat="1" x14ac:dyDescent="0.2">
      <c r="A5437" s="4"/>
      <c r="B5437" s="4"/>
      <c r="C5437" s="5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1:16" s="2" customFormat="1" x14ac:dyDescent="0.2">
      <c r="A5438" s="4"/>
      <c r="B5438" s="4"/>
      <c r="C5438" s="5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1:16" s="2" customFormat="1" x14ac:dyDescent="0.2">
      <c r="A5439" s="4"/>
      <c r="B5439" s="4"/>
      <c r="C5439" s="5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1:16" s="2" customFormat="1" x14ac:dyDescent="0.2">
      <c r="A5440" s="4"/>
      <c r="B5440" s="4"/>
      <c r="C5440" s="5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1:16" s="2" customFormat="1" x14ac:dyDescent="0.2">
      <c r="A5441" s="4"/>
      <c r="B5441" s="4"/>
      <c r="C5441" s="5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1:16" s="2" customFormat="1" x14ac:dyDescent="0.2">
      <c r="A5442" s="4"/>
      <c r="B5442" s="4"/>
      <c r="C5442" s="5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1:16" s="2" customFormat="1" x14ac:dyDescent="0.2">
      <c r="A5443" s="4"/>
      <c r="B5443" s="4"/>
      <c r="C5443" s="5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1:16" s="2" customFormat="1" x14ac:dyDescent="0.2">
      <c r="A5444" s="4"/>
      <c r="B5444" s="4"/>
      <c r="C5444" s="5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1:16" s="2" customFormat="1" x14ac:dyDescent="0.2">
      <c r="A5445" s="4"/>
      <c r="B5445" s="4"/>
      <c r="C5445" s="5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1:16" s="2" customFormat="1" x14ac:dyDescent="0.2">
      <c r="A5446" s="4"/>
      <c r="B5446" s="4"/>
      <c r="C5446" s="5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1:16" s="2" customFormat="1" x14ac:dyDescent="0.2">
      <c r="A5447" s="4"/>
      <c r="B5447" s="4"/>
      <c r="C5447" s="5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1:16" s="2" customFormat="1" x14ac:dyDescent="0.2">
      <c r="A5448" s="4"/>
      <c r="B5448" s="4"/>
      <c r="C5448" s="5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1:16" s="2" customFormat="1" x14ac:dyDescent="0.2">
      <c r="A5449" s="4"/>
      <c r="B5449" s="4"/>
      <c r="C5449" s="5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1:16" s="2" customFormat="1" x14ac:dyDescent="0.2">
      <c r="A5450" s="4"/>
      <c r="B5450" s="4"/>
      <c r="C5450" s="5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1:16" s="2" customFormat="1" x14ac:dyDescent="0.2">
      <c r="A5451" s="4"/>
      <c r="B5451" s="4"/>
      <c r="C5451" s="5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1:16" s="2" customFormat="1" x14ac:dyDescent="0.2">
      <c r="A5452" s="4"/>
      <c r="B5452" s="4"/>
      <c r="C5452" s="5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1:16" s="2" customFormat="1" x14ac:dyDescent="0.2">
      <c r="A5453" s="4"/>
      <c r="B5453" s="4"/>
      <c r="C5453" s="5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1:16" s="2" customFormat="1" x14ac:dyDescent="0.2">
      <c r="A5454" s="4"/>
      <c r="B5454" s="4"/>
      <c r="C5454" s="5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1:16" s="2" customFormat="1" x14ac:dyDescent="0.2">
      <c r="A5455" s="4"/>
      <c r="B5455" s="4"/>
      <c r="C5455" s="5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1:16" s="2" customFormat="1" x14ac:dyDescent="0.2">
      <c r="A5456" s="4"/>
      <c r="B5456" s="4"/>
      <c r="C5456" s="5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1:16" s="2" customFormat="1" x14ac:dyDescent="0.2">
      <c r="A5457" s="4"/>
      <c r="B5457" s="4"/>
      <c r="C5457" s="5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1:16" s="2" customFormat="1" x14ac:dyDescent="0.2">
      <c r="A5458" s="4"/>
      <c r="B5458" s="4"/>
      <c r="C5458" s="5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1:16" s="2" customFormat="1" x14ac:dyDescent="0.2">
      <c r="A5459" s="4"/>
      <c r="B5459" s="4"/>
      <c r="C5459" s="5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1:16" s="2" customFormat="1" x14ac:dyDescent="0.2">
      <c r="A5460" s="4"/>
      <c r="B5460" s="4"/>
      <c r="C5460" s="5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1:16" s="2" customFormat="1" x14ac:dyDescent="0.2">
      <c r="A5461" s="4"/>
      <c r="B5461" s="4"/>
      <c r="C5461" s="5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1:16" s="2" customFormat="1" x14ac:dyDescent="0.2">
      <c r="A5462" s="4"/>
      <c r="B5462" s="4"/>
      <c r="C5462" s="5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1:16" s="2" customFormat="1" x14ac:dyDescent="0.2">
      <c r="A5463" s="4"/>
      <c r="B5463" s="4"/>
      <c r="C5463" s="5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1:16" s="2" customFormat="1" x14ac:dyDescent="0.2">
      <c r="A5464" s="4"/>
      <c r="B5464" s="4"/>
      <c r="C5464" s="5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1:16" s="2" customFormat="1" x14ac:dyDescent="0.2">
      <c r="A5465" s="4"/>
      <c r="B5465" s="4"/>
      <c r="C5465" s="5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1:16" s="2" customFormat="1" x14ac:dyDescent="0.2">
      <c r="A5466" s="4"/>
      <c r="B5466" s="4"/>
      <c r="C5466" s="5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1:16" s="2" customFormat="1" x14ac:dyDescent="0.2">
      <c r="A5467" s="4"/>
      <c r="B5467" s="4"/>
      <c r="C5467" s="5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1:16" s="2" customFormat="1" x14ac:dyDescent="0.2">
      <c r="A5468" s="4"/>
      <c r="B5468" s="4"/>
      <c r="C5468" s="5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1:16" s="2" customFormat="1" x14ac:dyDescent="0.2">
      <c r="A5469" s="4"/>
      <c r="B5469" s="4"/>
      <c r="C5469" s="5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1:16" s="2" customFormat="1" x14ac:dyDescent="0.2">
      <c r="A5470" s="4"/>
      <c r="B5470" s="4"/>
      <c r="C5470" s="5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1:16" s="2" customFormat="1" x14ac:dyDescent="0.2">
      <c r="A5471" s="4"/>
      <c r="B5471" s="4"/>
      <c r="C5471" s="5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1:16" s="2" customFormat="1" x14ac:dyDescent="0.2">
      <c r="A5472" s="4"/>
      <c r="B5472" s="4"/>
      <c r="C5472" s="5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1:16" s="2" customFormat="1" x14ac:dyDescent="0.2">
      <c r="A5473" s="4"/>
      <c r="B5473" s="4"/>
      <c r="C5473" s="5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1:16" s="2" customFormat="1" x14ac:dyDescent="0.2">
      <c r="A5474" s="4"/>
      <c r="B5474" s="4"/>
      <c r="C5474" s="5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1:16" s="2" customFormat="1" x14ac:dyDescent="0.2">
      <c r="A5475" s="4"/>
      <c r="B5475" s="4"/>
      <c r="C5475" s="5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1:16" s="2" customFormat="1" x14ac:dyDescent="0.2">
      <c r="A5476" s="4"/>
      <c r="B5476" s="4"/>
      <c r="C5476" s="5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1:16" s="2" customFormat="1" x14ac:dyDescent="0.2">
      <c r="A5477" s="4"/>
      <c r="B5477" s="4"/>
      <c r="C5477" s="5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1:16" s="2" customFormat="1" x14ac:dyDescent="0.2">
      <c r="A5478" s="4"/>
      <c r="B5478" s="4"/>
      <c r="C5478" s="5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1:16" s="2" customFormat="1" x14ac:dyDescent="0.2">
      <c r="A5479" s="4"/>
      <c r="B5479" s="4"/>
      <c r="C5479" s="5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1:16" s="2" customFormat="1" x14ac:dyDescent="0.2">
      <c r="A5480" s="4"/>
      <c r="B5480" s="4"/>
      <c r="C5480" s="5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1:16" s="2" customFormat="1" x14ac:dyDescent="0.2">
      <c r="A5481" s="4"/>
      <c r="B5481" s="4"/>
      <c r="C5481" s="5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1:16" s="2" customFormat="1" x14ac:dyDescent="0.2">
      <c r="A5482" s="4"/>
      <c r="B5482" s="4"/>
      <c r="C5482" s="5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1:16" s="2" customFormat="1" x14ac:dyDescent="0.2">
      <c r="A5483" s="4"/>
      <c r="B5483" s="4"/>
      <c r="C5483" s="5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1:16" s="2" customFormat="1" x14ac:dyDescent="0.2">
      <c r="A5484" s="4"/>
      <c r="B5484" s="4"/>
      <c r="C5484" s="5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1:16" s="2" customFormat="1" x14ac:dyDescent="0.2">
      <c r="A5485" s="4"/>
      <c r="B5485" s="4"/>
      <c r="C5485" s="5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1:16" s="2" customFormat="1" x14ac:dyDescent="0.2">
      <c r="A5486" s="4"/>
      <c r="B5486" s="4"/>
      <c r="C5486" s="5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1:16" s="2" customFormat="1" x14ac:dyDescent="0.2">
      <c r="A5487" s="4"/>
      <c r="B5487" s="4"/>
      <c r="C5487" s="5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1:16" s="2" customFormat="1" x14ac:dyDescent="0.2">
      <c r="A5488" s="4"/>
      <c r="B5488" s="4"/>
      <c r="C5488" s="5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1:16" s="2" customFormat="1" x14ac:dyDescent="0.2">
      <c r="A5489" s="4"/>
      <c r="B5489" s="4"/>
      <c r="C5489" s="5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1:16" s="2" customFormat="1" x14ac:dyDescent="0.2">
      <c r="A5490" s="4"/>
      <c r="B5490" s="4"/>
      <c r="C5490" s="5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1:16" s="2" customFormat="1" x14ac:dyDescent="0.2">
      <c r="A5491" s="4"/>
      <c r="B5491" s="4"/>
      <c r="C5491" s="5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1:16" s="2" customFormat="1" x14ac:dyDescent="0.2">
      <c r="A5492" s="4"/>
      <c r="B5492" s="4"/>
      <c r="C5492" s="5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1:16" s="2" customFormat="1" x14ac:dyDescent="0.2">
      <c r="A5493" s="4"/>
      <c r="B5493" s="4"/>
      <c r="C5493" s="5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1:16" s="2" customFormat="1" x14ac:dyDescent="0.2">
      <c r="A5494" s="4"/>
      <c r="B5494" s="4"/>
      <c r="C5494" s="5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1:16" s="2" customFormat="1" x14ac:dyDescent="0.2">
      <c r="A5495" s="4"/>
      <c r="B5495" s="4"/>
      <c r="C5495" s="5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1:16" s="2" customFormat="1" x14ac:dyDescent="0.2">
      <c r="A5496" s="4"/>
      <c r="B5496" s="4"/>
      <c r="C5496" s="5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1:16" s="2" customFormat="1" x14ac:dyDescent="0.2">
      <c r="A5497" s="4"/>
      <c r="B5497" s="4"/>
      <c r="C5497" s="5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1:16" s="2" customFormat="1" x14ac:dyDescent="0.2">
      <c r="A5498" s="4"/>
      <c r="B5498" s="4"/>
      <c r="C5498" s="5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1:16" s="2" customFormat="1" x14ac:dyDescent="0.2">
      <c r="A5499" s="4"/>
      <c r="B5499" s="4"/>
      <c r="C5499" s="5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1:16" s="2" customFormat="1" x14ac:dyDescent="0.2">
      <c r="A5500" s="4"/>
      <c r="B5500" s="4"/>
      <c r="C5500" s="5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1:16" s="2" customFormat="1" x14ac:dyDescent="0.2">
      <c r="A5501" s="4"/>
      <c r="B5501" s="4"/>
      <c r="C5501" s="5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1:16" s="2" customFormat="1" x14ac:dyDescent="0.2">
      <c r="A5502" s="4"/>
      <c r="B5502" s="4"/>
      <c r="C5502" s="5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1:16" s="2" customFormat="1" x14ac:dyDescent="0.2">
      <c r="A5503" s="4"/>
      <c r="B5503" s="4"/>
      <c r="C5503" s="5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1:16" s="2" customFormat="1" x14ac:dyDescent="0.2">
      <c r="A5504" s="4"/>
      <c r="B5504" s="4"/>
      <c r="C5504" s="5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1:16" s="2" customFormat="1" x14ac:dyDescent="0.2">
      <c r="A5505" s="4"/>
      <c r="B5505" s="4"/>
      <c r="C5505" s="5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1:16" s="2" customFormat="1" x14ac:dyDescent="0.2">
      <c r="A5506" s="4"/>
      <c r="B5506" s="4"/>
      <c r="C5506" s="5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1:16" s="2" customFormat="1" x14ac:dyDescent="0.2">
      <c r="A5507" s="4"/>
      <c r="B5507" s="4"/>
      <c r="C5507" s="5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1:16" s="2" customFormat="1" x14ac:dyDescent="0.2">
      <c r="A5508" s="4"/>
      <c r="B5508" s="4"/>
      <c r="C5508" s="5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1:16" s="2" customFormat="1" x14ac:dyDescent="0.2">
      <c r="A5509" s="4"/>
      <c r="B5509" s="4"/>
      <c r="C5509" s="5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1:16" s="2" customFormat="1" x14ac:dyDescent="0.2">
      <c r="A5510" s="4"/>
      <c r="B5510" s="4"/>
      <c r="C5510" s="5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1:16" s="2" customFormat="1" x14ac:dyDescent="0.2">
      <c r="A5511" s="4"/>
      <c r="B5511" s="4"/>
      <c r="C5511" s="5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1:16" s="2" customFormat="1" x14ac:dyDescent="0.2">
      <c r="A5512" s="4"/>
      <c r="B5512" s="4"/>
      <c r="C5512" s="5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1:16" s="2" customFormat="1" x14ac:dyDescent="0.2">
      <c r="A5513" s="4"/>
      <c r="B5513" s="4"/>
      <c r="C5513" s="5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1:16" s="2" customFormat="1" x14ac:dyDescent="0.2">
      <c r="A5514" s="4"/>
      <c r="B5514" s="4"/>
      <c r="C5514" s="5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1:16" s="2" customFormat="1" x14ac:dyDescent="0.2">
      <c r="A5515" s="4"/>
      <c r="B5515" s="4"/>
      <c r="C5515" s="5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1:16" s="2" customFormat="1" x14ac:dyDescent="0.2">
      <c r="A5516" s="4"/>
      <c r="B5516" s="4"/>
      <c r="C5516" s="5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1:16" s="2" customFormat="1" x14ac:dyDescent="0.2">
      <c r="A5517" s="4"/>
      <c r="B5517" s="4"/>
      <c r="C5517" s="5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1:16" s="2" customFormat="1" x14ac:dyDescent="0.2">
      <c r="A5518" s="4"/>
      <c r="B5518" s="4"/>
      <c r="C5518" s="5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1:16" s="2" customFormat="1" x14ac:dyDescent="0.2">
      <c r="A5519" s="4"/>
      <c r="B5519" s="4"/>
      <c r="C5519" s="5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1:16" s="2" customFormat="1" x14ac:dyDescent="0.2">
      <c r="A5520" s="4"/>
      <c r="B5520" s="4"/>
      <c r="C5520" s="5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1:16" s="2" customFormat="1" x14ac:dyDescent="0.2">
      <c r="A5521" s="4"/>
      <c r="B5521" s="4"/>
      <c r="C5521" s="5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1:16" s="2" customFormat="1" x14ac:dyDescent="0.2">
      <c r="A5522" s="4"/>
      <c r="B5522" s="4"/>
      <c r="C5522" s="5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1:16" s="2" customFormat="1" x14ac:dyDescent="0.2">
      <c r="A5523" s="4"/>
      <c r="B5523" s="4"/>
      <c r="C5523" s="5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1:16" s="2" customFormat="1" x14ac:dyDescent="0.2">
      <c r="A5524" s="4"/>
      <c r="B5524" s="4"/>
      <c r="C5524" s="5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1:16" s="2" customFormat="1" x14ac:dyDescent="0.2">
      <c r="A5525" s="4"/>
      <c r="B5525" s="4"/>
      <c r="C5525" s="5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1:16" s="2" customFormat="1" x14ac:dyDescent="0.2">
      <c r="A5526" s="4"/>
      <c r="B5526" s="4"/>
      <c r="C5526" s="5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1:16" s="2" customFormat="1" x14ac:dyDescent="0.2">
      <c r="A5527" s="4"/>
      <c r="B5527" s="4"/>
      <c r="C5527" s="5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1:16" s="2" customFormat="1" x14ac:dyDescent="0.2">
      <c r="A5528" s="4"/>
      <c r="B5528" s="4"/>
      <c r="C5528" s="5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1:16" s="2" customFormat="1" x14ac:dyDescent="0.2">
      <c r="A5529" s="4"/>
      <c r="B5529" s="4"/>
      <c r="C5529" s="5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1:16" s="2" customFormat="1" x14ac:dyDescent="0.2">
      <c r="A5530" s="4"/>
      <c r="B5530" s="4"/>
      <c r="C5530" s="5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1:16" s="2" customFormat="1" x14ac:dyDescent="0.2">
      <c r="A5531" s="4"/>
      <c r="B5531" s="4"/>
      <c r="C5531" s="5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1:16" s="2" customFormat="1" x14ac:dyDescent="0.2">
      <c r="A5532" s="4"/>
      <c r="B5532" s="4"/>
      <c r="C5532" s="5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1:16" s="2" customFormat="1" x14ac:dyDescent="0.2">
      <c r="A5533" s="4"/>
      <c r="B5533" s="4"/>
      <c r="C5533" s="5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1:16" s="2" customFormat="1" x14ac:dyDescent="0.2">
      <c r="A5534" s="4"/>
      <c r="B5534" s="4"/>
      <c r="C5534" s="5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1:16" s="2" customFormat="1" x14ac:dyDescent="0.2">
      <c r="A5535" s="4"/>
      <c r="B5535" s="4"/>
      <c r="C5535" s="5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1:16" s="2" customFormat="1" x14ac:dyDescent="0.2">
      <c r="A5536" s="4"/>
      <c r="B5536" s="4"/>
      <c r="C5536" s="5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1:16" s="2" customFormat="1" x14ac:dyDescent="0.2">
      <c r="A5537" s="4"/>
      <c r="B5537" s="4"/>
      <c r="C5537" s="5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1:16" s="2" customFormat="1" x14ac:dyDescent="0.2">
      <c r="A5538" s="4"/>
      <c r="B5538" s="4"/>
      <c r="C5538" s="5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1:16" s="2" customFormat="1" x14ac:dyDescent="0.2">
      <c r="A5539" s="4"/>
      <c r="B5539" s="4"/>
      <c r="C5539" s="5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1:16" s="2" customFormat="1" x14ac:dyDescent="0.2">
      <c r="A5540" s="4"/>
      <c r="B5540" s="4"/>
      <c r="C5540" s="5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1:16" s="2" customFormat="1" x14ac:dyDescent="0.2">
      <c r="A5541" s="4"/>
      <c r="B5541" s="4"/>
      <c r="C5541" s="5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1:16" s="2" customFormat="1" x14ac:dyDescent="0.2">
      <c r="A5542" s="4"/>
      <c r="B5542" s="4"/>
      <c r="C5542" s="5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1:16" s="2" customFormat="1" x14ac:dyDescent="0.2">
      <c r="A5543" s="4"/>
      <c r="B5543" s="4"/>
      <c r="C5543" s="5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1:16" s="2" customFormat="1" x14ac:dyDescent="0.2">
      <c r="A5544" s="4"/>
      <c r="B5544" s="4"/>
      <c r="C5544" s="5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1:16" s="2" customFormat="1" x14ac:dyDescent="0.2">
      <c r="A5545" s="4"/>
      <c r="B5545" s="4"/>
      <c r="C5545" s="5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1:16" s="2" customFormat="1" x14ac:dyDescent="0.2">
      <c r="A5546" s="4"/>
      <c r="B5546" s="4"/>
      <c r="C5546" s="5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1:16" s="2" customFormat="1" x14ac:dyDescent="0.2">
      <c r="A5547" s="4"/>
      <c r="B5547" s="4"/>
      <c r="C5547" s="5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1:16" s="2" customFormat="1" x14ac:dyDescent="0.2">
      <c r="A5548" s="4"/>
      <c r="B5548" s="4"/>
      <c r="C5548" s="5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1:16" s="2" customFormat="1" x14ac:dyDescent="0.2">
      <c r="A5549" s="4"/>
      <c r="B5549" s="4"/>
      <c r="C5549" s="5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1:16" s="2" customFormat="1" x14ac:dyDescent="0.2">
      <c r="A5550" s="4"/>
      <c r="B5550" s="4"/>
      <c r="C5550" s="5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1:16" s="2" customFormat="1" x14ac:dyDescent="0.2">
      <c r="A5551" s="4"/>
      <c r="B5551" s="4"/>
      <c r="C5551" s="5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1:16" s="2" customFormat="1" x14ac:dyDescent="0.2">
      <c r="A5552" s="4"/>
      <c r="B5552" s="4"/>
      <c r="C5552" s="5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1:16" s="2" customFormat="1" x14ac:dyDescent="0.2">
      <c r="A5553" s="4"/>
      <c r="B5553" s="4"/>
      <c r="C5553" s="5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1:16" s="2" customFormat="1" x14ac:dyDescent="0.2">
      <c r="A5554" s="4"/>
      <c r="B5554" s="4"/>
      <c r="C5554" s="5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1:16" s="2" customFormat="1" x14ac:dyDescent="0.2">
      <c r="A5555" s="4"/>
      <c r="B5555" s="4"/>
      <c r="C5555" s="5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1:16" s="2" customFormat="1" x14ac:dyDescent="0.2">
      <c r="A5556" s="4"/>
      <c r="B5556" s="4"/>
      <c r="C5556" s="5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1:16" s="2" customFormat="1" x14ac:dyDescent="0.2">
      <c r="A5557" s="4"/>
      <c r="B5557" s="4"/>
      <c r="C5557" s="5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1:16" s="2" customFormat="1" x14ac:dyDescent="0.2">
      <c r="A5558" s="4"/>
      <c r="B5558" s="4"/>
      <c r="C5558" s="5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1:16" s="2" customFormat="1" x14ac:dyDescent="0.2">
      <c r="A5559" s="4"/>
      <c r="B5559" s="4"/>
      <c r="C5559" s="5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1:16" s="2" customFormat="1" x14ac:dyDescent="0.2">
      <c r="A5560" s="4"/>
      <c r="B5560" s="4"/>
      <c r="C5560" s="5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1:16" s="2" customFormat="1" x14ac:dyDescent="0.2">
      <c r="A5561" s="4"/>
      <c r="B5561" s="4"/>
      <c r="C5561" s="5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1:16" s="2" customFormat="1" x14ac:dyDescent="0.2">
      <c r="A5562" s="4"/>
      <c r="B5562" s="4"/>
      <c r="C5562" s="5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1:16" s="2" customFormat="1" x14ac:dyDescent="0.2">
      <c r="A5563" s="4"/>
      <c r="B5563" s="4"/>
      <c r="C5563" s="5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1:16" s="2" customFormat="1" x14ac:dyDescent="0.2">
      <c r="A5564" s="4"/>
      <c r="B5564" s="4"/>
      <c r="C5564" s="5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1:16" s="2" customFormat="1" x14ac:dyDescent="0.2">
      <c r="A5565" s="4"/>
      <c r="B5565" s="4"/>
      <c r="C5565" s="5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1:16" s="2" customFormat="1" x14ac:dyDescent="0.2">
      <c r="A5566" s="4"/>
      <c r="B5566" s="4"/>
      <c r="C5566" s="5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1:16" s="2" customFormat="1" x14ac:dyDescent="0.2">
      <c r="A5567" s="4"/>
      <c r="B5567" s="4"/>
      <c r="C5567" s="5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1:16" s="2" customFormat="1" x14ac:dyDescent="0.2">
      <c r="A5568" s="4"/>
      <c r="B5568" s="4"/>
      <c r="C5568" s="5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1:16" s="2" customFormat="1" x14ac:dyDescent="0.2">
      <c r="A5569" s="4"/>
      <c r="B5569" s="4"/>
      <c r="C5569" s="5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1:16" s="2" customFormat="1" x14ac:dyDescent="0.2">
      <c r="A5570" s="4"/>
      <c r="B5570" s="4"/>
      <c r="C5570" s="5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1:16" s="2" customFormat="1" x14ac:dyDescent="0.2">
      <c r="A5571" s="4"/>
      <c r="B5571" s="4"/>
      <c r="C5571" s="5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1:16" s="2" customFormat="1" x14ac:dyDescent="0.2">
      <c r="A5572" s="4"/>
      <c r="B5572" s="4"/>
      <c r="C5572" s="5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1:16" s="2" customFormat="1" x14ac:dyDescent="0.2">
      <c r="A5573" s="4"/>
      <c r="B5573" s="4"/>
      <c r="C5573" s="5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1:16" s="2" customFormat="1" x14ac:dyDescent="0.2">
      <c r="A5574" s="4"/>
      <c r="B5574" s="4"/>
      <c r="C5574" s="5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1:16" s="2" customFormat="1" x14ac:dyDescent="0.2">
      <c r="A5575" s="4"/>
      <c r="B5575" s="4"/>
      <c r="C5575" s="5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1:16" s="2" customFormat="1" x14ac:dyDescent="0.2">
      <c r="A5576" s="4"/>
      <c r="B5576" s="4"/>
      <c r="C5576" s="5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1:16" s="2" customFormat="1" x14ac:dyDescent="0.2">
      <c r="A5577" s="4"/>
      <c r="B5577" s="4"/>
      <c r="C5577" s="5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1:16" s="2" customFormat="1" x14ac:dyDescent="0.2">
      <c r="A5578" s="4"/>
      <c r="B5578" s="4"/>
      <c r="C5578" s="5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1:16" s="2" customFormat="1" x14ac:dyDescent="0.2">
      <c r="A5579" s="4"/>
      <c r="B5579" s="4"/>
      <c r="C5579" s="5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1:16" s="2" customFormat="1" x14ac:dyDescent="0.2">
      <c r="A5580" s="4"/>
      <c r="B5580" s="4"/>
      <c r="C5580" s="5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1:16" s="2" customFormat="1" x14ac:dyDescent="0.2">
      <c r="A5581" s="4"/>
      <c r="B5581" s="4"/>
      <c r="C5581" s="5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1:16" s="2" customFormat="1" x14ac:dyDescent="0.2">
      <c r="A5582" s="4"/>
      <c r="B5582" s="4"/>
      <c r="C5582" s="5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1:16" s="2" customFormat="1" x14ac:dyDescent="0.2">
      <c r="A5583" s="4"/>
      <c r="B5583" s="4"/>
      <c r="C5583" s="5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1:16" s="2" customFormat="1" x14ac:dyDescent="0.2">
      <c r="A5584" s="4"/>
      <c r="B5584" s="4"/>
      <c r="C5584" s="5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1:16" s="2" customFormat="1" x14ac:dyDescent="0.2">
      <c r="A5585" s="4"/>
      <c r="B5585" s="4"/>
      <c r="C5585" s="5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1:16" s="2" customFormat="1" x14ac:dyDescent="0.2">
      <c r="A5586" s="4"/>
      <c r="B5586" s="4"/>
      <c r="C5586" s="5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1:16" s="2" customFormat="1" x14ac:dyDescent="0.2">
      <c r="A5587" s="4"/>
      <c r="B5587" s="4"/>
      <c r="C5587" s="5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1:16" s="2" customFormat="1" x14ac:dyDescent="0.2">
      <c r="A5588" s="4"/>
      <c r="B5588" s="4"/>
      <c r="C5588" s="5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1:16" s="2" customFormat="1" x14ac:dyDescent="0.2">
      <c r="A5589" s="4"/>
      <c r="B5589" s="4"/>
      <c r="C5589" s="5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1:16" s="2" customFormat="1" x14ac:dyDescent="0.2">
      <c r="A5590" s="4"/>
      <c r="B5590" s="4"/>
      <c r="C5590" s="5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1:16" s="2" customFormat="1" x14ac:dyDescent="0.2">
      <c r="A5591" s="4"/>
      <c r="B5591" s="4"/>
      <c r="C5591" s="5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1:16" s="2" customFormat="1" x14ac:dyDescent="0.2">
      <c r="A5592" s="4"/>
      <c r="B5592" s="4"/>
      <c r="C5592" s="5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1:16" s="2" customFormat="1" x14ac:dyDescent="0.2">
      <c r="A5593" s="4"/>
      <c r="B5593" s="4"/>
      <c r="C5593" s="5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1:16" s="2" customFormat="1" x14ac:dyDescent="0.2">
      <c r="A5594" s="4"/>
      <c r="B5594" s="4"/>
      <c r="C5594" s="5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1:16" s="2" customFormat="1" x14ac:dyDescent="0.2">
      <c r="A5595" s="4"/>
      <c r="B5595" s="4"/>
      <c r="C5595" s="5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1:16" s="2" customFormat="1" x14ac:dyDescent="0.2">
      <c r="A5596" s="4"/>
      <c r="B5596" s="4"/>
      <c r="C5596" s="5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1:16" s="2" customFormat="1" x14ac:dyDescent="0.2">
      <c r="A5597" s="4"/>
      <c r="B5597" s="4"/>
      <c r="C5597" s="5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1:16" s="2" customFormat="1" x14ac:dyDescent="0.2">
      <c r="A5598" s="4"/>
      <c r="B5598" s="4"/>
      <c r="C5598" s="5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1:16" s="2" customFormat="1" x14ac:dyDescent="0.2">
      <c r="A5599" s="4"/>
      <c r="B5599" s="4"/>
      <c r="C5599" s="5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1:16" s="2" customFormat="1" x14ac:dyDescent="0.2">
      <c r="A5600" s="4"/>
      <c r="B5600" s="4"/>
      <c r="C5600" s="5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1:16" s="2" customFormat="1" x14ac:dyDescent="0.2">
      <c r="A5601" s="4"/>
      <c r="B5601" s="4"/>
      <c r="C5601" s="5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1:16" s="2" customFormat="1" x14ac:dyDescent="0.2">
      <c r="A5602" s="4"/>
      <c r="B5602" s="4"/>
      <c r="C5602" s="5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1:16" s="2" customFormat="1" x14ac:dyDescent="0.2">
      <c r="A5603" s="4"/>
      <c r="B5603" s="4"/>
      <c r="C5603" s="5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1:16" s="2" customFormat="1" x14ac:dyDescent="0.2">
      <c r="A5604" s="4"/>
      <c r="B5604" s="4"/>
      <c r="C5604" s="5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1:16" s="2" customFormat="1" x14ac:dyDescent="0.2">
      <c r="A5605" s="4"/>
      <c r="B5605" s="4"/>
      <c r="C5605" s="5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1:16" s="2" customFormat="1" x14ac:dyDescent="0.2">
      <c r="A5606" s="4"/>
      <c r="B5606" s="4"/>
      <c r="C5606" s="5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1:16" s="2" customFormat="1" x14ac:dyDescent="0.2">
      <c r="A5607" s="4"/>
      <c r="B5607" s="4"/>
      <c r="C5607" s="5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1:16" s="2" customFormat="1" x14ac:dyDescent="0.2">
      <c r="A5608" s="4"/>
      <c r="B5608" s="4"/>
      <c r="C5608" s="5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1:16" s="2" customFormat="1" x14ac:dyDescent="0.2">
      <c r="A5609" s="4"/>
      <c r="B5609" s="4"/>
      <c r="C5609" s="5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1:16" s="2" customFormat="1" x14ac:dyDescent="0.2">
      <c r="A5610" s="4"/>
      <c r="B5610" s="4"/>
      <c r="C5610" s="5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1:16" s="2" customFormat="1" x14ac:dyDescent="0.2">
      <c r="A5611" s="4"/>
      <c r="B5611" s="4"/>
      <c r="C5611" s="5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1:16" s="2" customFormat="1" x14ac:dyDescent="0.2">
      <c r="A5612" s="4"/>
      <c r="B5612" s="4"/>
      <c r="C5612" s="5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1:16" s="2" customFormat="1" x14ac:dyDescent="0.2">
      <c r="A5613" s="4"/>
      <c r="B5613" s="4"/>
      <c r="C5613" s="5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1:16" s="2" customFormat="1" x14ac:dyDescent="0.2">
      <c r="A5614" s="4"/>
      <c r="B5614" s="4"/>
      <c r="C5614" s="5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1:16" s="2" customFormat="1" x14ac:dyDescent="0.2">
      <c r="A5615" s="4"/>
      <c r="B5615" s="4"/>
      <c r="C5615" s="5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1:16" s="2" customFormat="1" x14ac:dyDescent="0.2">
      <c r="A5616" s="4"/>
      <c r="B5616" s="4"/>
      <c r="C5616" s="5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1:16" s="2" customFormat="1" x14ac:dyDescent="0.2">
      <c r="A5617" s="4"/>
      <c r="B5617" s="4"/>
      <c r="C5617" s="5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1:16" s="2" customFormat="1" x14ac:dyDescent="0.2">
      <c r="A5618" s="4"/>
      <c r="B5618" s="4"/>
      <c r="C5618" s="5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1:16" s="2" customFormat="1" x14ac:dyDescent="0.2">
      <c r="A5619" s="4"/>
      <c r="B5619" s="4"/>
      <c r="C5619" s="5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1:16" s="2" customFormat="1" x14ac:dyDescent="0.2">
      <c r="A5620" s="4"/>
      <c r="B5620" s="4"/>
      <c r="C5620" s="5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1:16" s="2" customFormat="1" x14ac:dyDescent="0.2">
      <c r="A5621" s="4"/>
      <c r="B5621" s="4"/>
      <c r="C5621" s="5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1:16" s="2" customFormat="1" x14ac:dyDescent="0.2">
      <c r="A5622" s="4"/>
      <c r="B5622" s="4"/>
      <c r="C5622" s="5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1:16" s="2" customFormat="1" x14ac:dyDescent="0.2">
      <c r="A5623" s="4"/>
      <c r="B5623" s="4"/>
      <c r="C5623" s="5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1:16" s="2" customFormat="1" x14ac:dyDescent="0.2">
      <c r="A5624" s="4"/>
      <c r="B5624" s="4"/>
      <c r="C5624" s="5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1:16" s="2" customFormat="1" x14ac:dyDescent="0.2">
      <c r="A5625" s="4"/>
      <c r="B5625" s="4"/>
      <c r="C5625" s="5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1:16" s="2" customFormat="1" x14ac:dyDescent="0.2">
      <c r="A5626" s="4"/>
      <c r="B5626" s="4"/>
      <c r="C5626" s="5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1:16" s="2" customFormat="1" x14ac:dyDescent="0.2">
      <c r="A5627" s="4"/>
      <c r="B5627" s="4"/>
      <c r="C5627" s="5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1:16" s="2" customFormat="1" x14ac:dyDescent="0.2">
      <c r="A5628" s="4"/>
      <c r="B5628" s="4"/>
      <c r="C5628" s="5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1:16" s="2" customFormat="1" x14ac:dyDescent="0.2">
      <c r="A5629" s="4"/>
      <c r="B5629" s="4"/>
      <c r="C5629" s="5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1:16" s="2" customFormat="1" x14ac:dyDescent="0.2">
      <c r="A5630" s="4"/>
      <c r="B5630" s="4"/>
      <c r="C5630" s="5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1:16" s="2" customFormat="1" x14ac:dyDescent="0.2">
      <c r="A5631" s="4"/>
      <c r="B5631" s="4"/>
      <c r="C5631" s="5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1:16" s="2" customFormat="1" x14ac:dyDescent="0.2">
      <c r="A5632" s="4"/>
      <c r="B5632" s="4"/>
      <c r="C5632" s="5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1:16" s="2" customFormat="1" x14ac:dyDescent="0.2">
      <c r="A5633" s="4"/>
      <c r="B5633" s="4"/>
      <c r="C5633" s="5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1:16" s="2" customFormat="1" x14ac:dyDescent="0.2">
      <c r="A5634" s="4"/>
      <c r="B5634" s="4"/>
      <c r="C5634" s="5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1:16" s="2" customFormat="1" x14ac:dyDescent="0.2">
      <c r="A5635" s="4"/>
      <c r="B5635" s="4"/>
      <c r="C5635" s="5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1:16" s="2" customFormat="1" x14ac:dyDescent="0.2">
      <c r="A5636" s="4"/>
      <c r="B5636" s="4"/>
      <c r="C5636" s="5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1:16" s="2" customFormat="1" x14ac:dyDescent="0.2">
      <c r="A5637" s="4"/>
      <c r="B5637" s="4"/>
      <c r="C5637" s="5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1:16" s="2" customFormat="1" x14ac:dyDescent="0.2">
      <c r="A5638" s="4"/>
      <c r="B5638" s="4"/>
      <c r="C5638" s="5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1:16" s="2" customFormat="1" x14ac:dyDescent="0.2">
      <c r="A5639" s="4"/>
      <c r="B5639" s="4"/>
      <c r="C5639" s="5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1:16" s="2" customFormat="1" x14ac:dyDescent="0.2">
      <c r="A5640" s="4"/>
      <c r="B5640" s="4"/>
      <c r="C5640" s="5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1:16" s="2" customFormat="1" x14ac:dyDescent="0.2">
      <c r="A5641" s="4"/>
      <c r="B5641" s="4"/>
      <c r="C5641" s="5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1:16" s="2" customFormat="1" x14ac:dyDescent="0.2">
      <c r="A5642" s="4"/>
      <c r="B5642" s="4"/>
      <c r="C5642" s="5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1:16" s="2" customFormat="1" x14ac:dyDescent="0.2">
      <c r="A5643" s="4"/>
      <c r="B5643" s="4"/>
      <c r="C5643" s="5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1:16" s="2" customFormat="1" x14ac:dyDescent="0.2">
      <c r="A5644" s="4"/>
      <c r="B5644" s="4"/>
      <c r="C5644" s="5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1:16" s="2" customFormat="1" x14ac:dyDescent="0.2">
      <c r="A5645" s="4"/>
      <c r="B5645" s="4"/>
      <c r="C5645" s="5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1:16" s="2" customFormat="1" x14ac:dyDescent="0.2">
      <c r="A5646" s="4"/>
      <c r="B5646" s="4"/>
      <c r="C5646" s="5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1:16" s="2" customFormat="1" x14ac:dyDescent="0.2">
      <c r="A5647" s="4"/>
      <c r="B5647" s="4"/>
      <c r="C5647" s="5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1:16" s="2" customFormat="1" x14ac:dyDescent="0.2">
      <c r="A5648" s="4"/>
      <c r="B5648" s="4"/>
      <c r="C5648" s="5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1:16" s="2" customFormat="1" x14ac:dyDescent="0.2">
      <c r="A5649" s="4"/>
      <c r="B5649" s="4"/>
      <c r="C5649" s="5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1:16" s="2" customFormat="1" x14ac:dyDescent="0.2">
      <c r="A5650" s="4"/>
      <c r="B5650" s="4"/>
      <c r="C5650" s="5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1:16" s="2" customFormat="1" x14ac:dyDescent="0.2">
      <c r="A5651" s="4"/>
      <c r="B5651" s="4"/>
      <c r="C5651" s="5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1:16" s="2" customFormat="1" x14ac:dyDescent="0.2">
      <c r="A5652" s="4"/>
      <c r="B5652" s="4"/>
      <c r="C5652" s="5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1:16" s="2" customFormat="1" x14ac:dyDescent="0.2">
      <c r="A5653" s="4"/>
      <c r="B5653" s="4"/>
      <c r="C5653" s="5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1:16" s="2" customFormat="1" x14ac:dyDescent="0.2">
      <c r="A5654" s="4"/>
      <c r="B5654" s="4"/>
      <c r="C5654" s="5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1:16" s="2" customFormat="1" x14ac:dyDescent="0.2">
      <c r="A5655" s="4"/>
      <c r="B5655" s="4"/>
      <c r="C5655" s="5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1:16" s="2" customFormat="1" x14ac:dyDescent="0.2">
      <c r="A5656" s="4"/>
      <c r="B5656" s="4"/>
      <c r="C5656" s="5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1:16" s="2" customFormat="1" x14ac:dyDescent="0.2">
      <c r="A5657" s="4"/>
      <c r="B5657" s="4"/>
      <c r="C5657" s="5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1:16" s="2" customFormat="1" x14ac:dyDescent="0.2">
      <c r="A5658" s="4"/>
      <c r="B5658" s="4"/>
      <c r="C5658" s="5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1:16" s="2" customFormat="1" x14ac:dyDescent="0.2">
      <c r="A5659" s="4"/>
      <c r="B5659" s="4"/>
      <c r="C5659" s="5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1:16" s="2" customFormat="1" x14ac:dyDescent="0.2">
      <c r="A5660" s="4"/>
      <c r="B5660" s="4"/>
      <c r="C5660" s="5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1:16" s="2" customFormat="1" x14ac:dyDescent="0.2">
      <c r="A5661" s="4"/>
      <c r="B5661" s="4"/>
      <c r="C5661" s="5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1:16" s="2" customFormat="1" x14ac:dyDescent="0.2">
      <c r="A5662" s="4"/>
      <c r="B5662" s="4"/>
      <c r="C5662" s="5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1:16" s="2" customFormat="1" x14ac:dyDescent="0.2">
      <c r="A5663" s="4"/>
      <c r="B5663" s="4"/>
      <c r="C5663" s="5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1:16" s="2" customFormat="1" x14ac:dyDescent="0.2">
      <c r="A5664" s="4"/>
      <c r="B5664" s="4"/>
      <c r="C5664" s="5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1:16" s="2" customFormat="1" x14ac:dyDescent="0.2">
      <c r="A5665" s="4"/>
      <c r="B5665" s="4"/>
      <c r="C5665" s="5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1:16" s="2" customFormat="1" x14ac:dyDescent="0.2">
      <c r="A5666" s="4"/>
      <c r="B5666" s="4"/>
      <c r="C5666" s="5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1:16" s="2" customFormat="1" x14ac:dyDescent="0.2">
      <c r="A5667" s="4"/>
      <c r="B5667" s="4"/>
      <c r="C5667" s="5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1:16" s="2" customFormat="1" x14ac:dyDescent="0.2">
      <c r="A5668" s="4"/>
      <c r="B5668" s="4"/>
      <c r="C5668" s="5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1:16" s="2" customFormat="1" x14ac:dyDescent="0.2">
      <c r="A5669" s="4"/>
      <c r="B5669" s="4"/>
      <c r="C5669" s="5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1:16" s="2" customFormat="1" x14ac:dyDescent="0.2">
      <c r="A5670" s="4"/>
      <c r="B5670" s="4"/>
      <c r="C5670" s="5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1:16" s="2" customFormat="1" x14ac:dyDescent="0.2">
      <c r="A5671" s="4"/>
      <c r="B5671" s="4"/>
      <c r="C5671" s="5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1:16" s="2" customFormat="1" x14ac:dyDescent="0.2">
      <c r="A5672" s="4"/>
      <c r="B5672" s="4"/>
      <c r="C5672" s="5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1:16" s="2" customFormat="1" x14ac:dyDescent="0.2">
      <c r="A5673" s="4"/>
      <c r="B5673" s="4"/>
      <c r="C5673" s="5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1:16" s="2" customFormat="1" x14ac:dyDescent="0.2">
      <c r="A5674" s="4"/>
      <c r="B5674" s="4"/>
      <c r="C5674" s="5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1:16" s="2" customFormat="1" x14ac:dyDescent="0.2">
      <c r="A5675" s="4"/>
      <c r="B5675" s="4"/>
      <c r="C5675" s="5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1:16" s="2" customFormat="1" x14ac:dyDescent="0.2">
      <c r="A5676" s="4"/>
      <c r="B5676" s="4"/>
      <c r="C5676" s="5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1:16" s="2" customFormat="1" x14ac:dyDescent="0.2">
      <c r="A5677" s="4"/>
      <c r="B5677" s="4"/>
      <c r="C5677" s="5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1:16" s="2" customFormat="1" x14ac:dyDescent="0.2">
      <c r="A5678" s="4"/>
      <c r="B5678" s="4"/>
      <c r="C5678" s="5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1:16" s="2" customFormat="1" x14ac:dyDescent="0.2">
      <c r="A5679" s="4"/>
      <c r="B5679" s="4"/>
      <c r="C5679" s="5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1:16" s="2" customFormat="1" x14ac:dyDescent="0.2">
      <c r="A5680" s="4"/>
      <c r="B5680" s="4"/>
      <c r="C5680" s="5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1:16" s="2" customFormat="1" x14ac:dyDescent="0.2">
      <c r="A5681" s="4"/>
      <c r="B5681" s="4"/>
      <c r="C5681" s="5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1:16" s="2" customFormat="1" x14ac:dyDescent="0.2">
      <c r="A5682" s="4"/>
      <c r="B5682" s="4"/>
      <c r="C5682" s="5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1:16" s="2" customFormat="1" x14ac:dyDescent="0.2">
      <c r="A5683" s="4"/>
      <c r="B5683" s="4"/>
      <c r="C5683" s="5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1:16" s="2" customFormat="1" x14ac:dyDescent="0.2">
      <c r="A5684" s="4"/>
      <c r="B5684" s="4"/>
      <c r="C5684" s="5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1:16" s="2" customFormat="1" x14ac:dyDescent="0.2">
      <c r="A5685" s="4"/>
      <c r="B5685" s="4"/>
      <c r="C5685" s="5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1:16" s="2" customFormat="1" x14ac:dyDescent="0.2">
      <c r="A5686" s="4"/>
      <c r="B5686" s="4"/>
      <c r="C5686" s="5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1:16" s="2" customFormat="1" x14ac:dyDescent="0.2">
      <c r="A5687" s="4"/>
      <c r="B5687" s="4"/>
      <c r="C5687" s="5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1:16" s="2" customFormat="1" x14ac:dyDescent="0.2">
      <c r="A5688" s="4"/>
      <c r="B5688" s="4"/>
      <c r="C5688" s="5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1:16" s="2" customFormat="1" x14ac:dyDescent="0.2">
      <c r="A5689" s="4"/>
      <c r="B5689" s="4"/>
      <c r="C5689" s="5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1:16" s="2" customFormat="1" x14ac:dyDescent="0.2">
      <c r="A5690" s="4"/>
      <c r="B5690" s="4"/>
      <c r="C5690" s="5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1:16" s="2" customFormat="1" x14ac:dyDescent="0.2">
      <c r="A5691" s="4"/>
      <c r="B5691" s="4"/>
      <c r="C5691" s="5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1:16" s="2" customFormat="1" x14ac:dyDescent="0.2">
      <c r="A5692" s="4"/>
      <c r="B5692" s="4"/>
      <c r="C5692" s="5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1:16" s="2" customFormat="1" x14ac:dyDescent="0.2">
      <c r="A5693" s="4"/>
      <c r="B5693" s="4"/>
      <c r="C5693" s="5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1:16" s="2" customFormat="1" x14ac:dyDescent="0.2">
      <c r="A5694" s="4"/>
      <c r="B5694" s="4"/>
      <c r="C5694" s="5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1:16" s="2" customFormat="1" x14ac:dyDescent="0.2">
      <c r="A5695" s="4"/>
      <c r="B5695" s="4"/>
      <c r="C5695" s="5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1:16" s="2" customFormat="1" x14ac:dyDescent="0.2">
      <c r="A5696" s="4"/>
      <c r="B5696" s="4"/>
      <c r="C5696" s="5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1:16" s="2" customFormat="1" x14ac:dyDescent="0.2">
      <c r="A5697" s="4"/>
      <c r="B5697" s="4"/>
      <c r="C5697" s="5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1:16" s="2" customFormat="1" x14ac:dyDescent="0.2">
      <c r="A5698" s="4"/>
      <c r="B5698" s="4"/>
      <c r="C5698" s="5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1:16" s="2" customFormat="1" x14ac:dyDescent="0.2">
      <c r="A5699" s="4"/>
      <c r="B5699" s="4"/>
      <c r="C5699" s="5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1:16" s="2" customFormat="1" x14ac:dyDescent="0.2">
      <c r="A5700" s="4"/>
      <c r="B5700" s="4"/>
      <c r="C5700" s="5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1:16" s="2" customFormat="1" x14ac:dyDescent="0.2">
      <c r="A5701" s="4"/>
      <c r="B5701" s="4"/>
      <c r="C5701" s="5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1:16" s="2" customFormat="1" x14ac:dyDescent="0.2">
      <c r="A5702" s="4"/>
      <c r="B5702" s="4"/>
      <c r="C5702" s="5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1:16" s="2" customFormat="1" x14ac:dyDescent="0.2">
      <c r="A5703" s="4"/>
      <c r="B5703" s="4"/>
      <c r="C5703" s="5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1:16" s="2" customFormat="1" x14ac:dyDescent="0.2">
      <c r="A5704" s="4"/>
      <c r="B5704" s="4"/>
      <c r="C5704" s="5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1:16" s="2" customFormat="1" x14ac:dyDescent="0.2">
      <c r="A5705" s="4"/>
      <c r="B5705" s="4"/>
      <c r="C5705" s="5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1:16" s="2" customFormat="1" x14ac:dyDescent="0.2">
      <c r="A5706" s="4"/>
      <c r="B5706" s="4"/>
      <c r="C5706" s="5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1:16" s="2" customFormat="1" x14ac:dyDescent="0.2">
      <c r="A5707" s="4"/>
      <c r="B5707" s="4"/>
      <c r="C5707" s="5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1:16" s="2" customFormat="1" x14ac:dyDescent="0.2">
      <c r="A5708" s="4"/>
      <c r="B5708" s="4"/>
      <c r="C5708" s="5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1:16" s="2" customFormat="1" x14ac:dyDescent="0.2">
      <c r="A5709" s="4"/>
      <c r="B5709" s="4"/>
      <c r="C5709" s="5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1:16" s="2" customFormat="1" x14ac:dyDescent="0.2">
      <c r="A5710" s="4"/>
      <c r="B5710" s="4"/>
      <c r="C5710" s="5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1:16" s="2" customFormat="1" x14ac:dyDescent="0.2">
      <c r="A5711" s="4"/>
      <c r="B5711" s="4"/>
      <c r="C5711" s="5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1:16" s="2" customFormat="1" x14ac:dyDescent="0.2">
      <c r="A5712" s="4"/>
      <c r="B5712" s="4"/>
      <c r="C5712" s="5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1:16" s="2" customFormat="1" x14ac:dyDescent="0.2">
      <c r="A5713" s="4"/>
      <c r="B5713" s="4"/>
      <c r="C5713" s="5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1:16" s="2" customFormat="1" x14ac:dyDescent="0.2">
      <c r="A5714" s="4"/>
      <c r="B5714" s="4"/>
      <c r="C5714" s="5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1:16" s="2" customFormat="1" x14ac:dyDescent="0.2">
      <c r="A5715" s="4"/>
      <c r="B5715" s="4"/>
      <c r="C5715" s="5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1:16" s="2" customFormat="1" x14ac:dyDescent="0.2">
      <c r="A5716" s="4"/>
      <c r="B5716" s="4"/>
      <c r="C5716" s="5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1:16" s="2" customFormat="1" x14ac:dyDescent="0.2">
      <c r="A5717" s="4"/>
      <c r="B5717" s="4"/>
      <c r="C5717" s="5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1:16" s="2" customFormat="1" x14ac:dyDescent="0.2">
      <c r="A5718" s="4"/>
      <c r="B5718" s="4"/>
      <c r="C5718" s="5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1:16" s="2" customFormat="1" x14ac:dyDescent="0.2">
      <c r="A5719" s="4"/>
      <c r="B5719" s="4"/>
      <c r="C5719" s="5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1:16" s="2" customFormat="1" x14ac:dyDescent="0.2">
      <c r="A5720" s="4"/>
      <c r="B5720" s="4"/>
      <c r="C5720" s="5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1:16" s="2" customFormat="1" x14ac:dyDescent="0.2">
      <c r="A5721" s="4"/>
      <c r="B5721" s="4"/>
      <c r="C5721" s="5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1:16" s="2" customFormat="1" x14ac:dyDescent="0.2">
      <c r="A5722" s="4"/>
      <c r="B5722" s="4"/>
      <c r="C5722" s="5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1:16" s="2" customFormat="1" x14ac:dyDescent="0.2">
      <c r="A5723" s="4"/>
      <c r="B5723" s="4"/>
      <c r="C5723" s="5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1:16" s="2" customFormat="1" x14ac:dyDescent="0.2">
      <c r="A5724" s="4"/>
      <c r="B5724" s="4"/>
      <c r="C5724" s="5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1:16" s="2" customFormat="1" x14ac:dyDescent="0.2">
      <c r="A5725" s="4"/>
      <c r="B5725" s="4"/>
      <c r="C5725" s="5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1:16" s="2" customFormat="1" x14ac:dyDescent="0.2">
      <c r="A5726" s="4"/>
      <c r="B5726" s="4"/>
      <c r="C5726" s="5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1:16" s="2" customFormat="1" x14ac:dyDescent="0.2">
      <c r="A5727" s="4"/>
      <c r="B5727" s="4"/>
      <c r="C5727" s="5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1:16" s="2" customFormat="1" x14ac:dyDescent="0.2">
      <c r="A5728" s="4"/>
      <c r="B5728" s="4"/>
      <c r="C5728" s="5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1:16" s="2" customFormat="1" x14ac:dyDescent="0.2">
      <c r="A5729" s="4"/>
      <c r="B5729" s="4"/>
      <c r="C5729" s="5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1:16" s="2" customFormat="1" x14ac:dyDescent="0.2">
      <c r="A5730" s="4"/>
      <c r="B5730" s="4"/>
      <c r="C5730" s="5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1:16" s="2" customFormat="1" x14ac:dyDescent="0.2">
      <c r="A5731" s="4"/>
      <c r="B5731" s="4"/>
      <c r="C5731" s="5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1:16" s="2" customFormat="1" x14ac:dyDescent="0.2">
      <c r="A5732" s="4"/>
      <c r="B5732" s="4"/>
      <c r="C5732" s="5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1:16" s="2" customFormat="1" x14ac:dyDescent="0.2">
      <c r="A5733" s="4"/>
      <c r="B5733" s="4"/>
      <c r="C5733" s="5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1:16" s="2" customFormat="1" x14ac:dyDescent="0.2">
      <c r="A5734" s="4"/>
      <c r="B5734" s="4"/>
      <c r="C5734" s="5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1:16" s="2" customFormat="1" x14ac:dyDescent="0.2">
      <c r="A5735" s="4"/>
      <c r="B5735" s="4"/>
      <c r="C5735" s="5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1:16" s="2" customFormat="1" x14ac:dyDescent="0.2">
      <c r="A5736" s="4"/>
      <c r="B5736" s="4"/>
      <c r="C5736" s="5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1:16" s="2" customFormat="1" x14ac:dyDescent="0.2">
      <c r="A5737" s="4"/>
      <c r="B5737" s="4"/>
      <c r="C5737" s="5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1:16" s="2" customFormat="1" x14ac:dyDescent="0.2">
      <c r="A5738" s="4"/>
      <c r="B5738" s="4"/>
      <c r="C5738" s="5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1:16" s="2" customFormat="1" x14ac:dyDescent="0.2">
      <c r="A5739" s="4"/>
      <c r="B5739" s="4"/>
      <c r="C5739" s="5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1:16" s="2" customFormat="1" x14ac:dyDescent="0.2">
      <c r="A5740" s="4"/>
      <c r="B5740" s="4"/>
      <c r="C5740" s="5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1:16" s="2" customFormat="1" x14ac:dyDescent="0.2">
      <c r="A5741" s="4"/>
      <c r="B5741" s="4"/>
      <c r="C5741" s="5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1:16" s="2" customFormat="1" x14ac:dyDescent="0.2">
      <c r="A5742" s="4"/>
      <c r="B5742" s="4"/>
      <c r="C5742" s="5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1:16" s="2" customFormat="1" x14ac:dyDescent="0.2">
      <c r="A5743" s="4"/>
      <c r="B5743" s="4"/>
      <c r="C5743" s="5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1:16" s="2" customFormat="1" x14ac:dyDescent="0.2">
      <c r="A5744" s="4"/>
      <c r="B5744" s="4"/>
      <c r="C5744" s="5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1:16" s="2" customFormat="1" x14ac:dyDescent="0.2">
      <c r="A5745" s="4"/>
      <c r="B5745" s="4"/>
      <c r="C5745" s="5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1:16" s="2" customFormat="1" x14ac:dyDescent="0.2">
      <c r="A5746" s="4"/>
      <c r="B5746" s="4"/>
      <c r="C5746" s="5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1:16" s="2" customFormat="1" x14ac:dyDescent="0.2">
      <c r="A5747" s="4"/>
      <c r="B5747" s="4"/>
      <c r="C5747" s="5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1:16" s="2" customFormat="1" x14ac:dyDescent="0.2">
      <c r="A5748" s="4"/>
      <c r="B5748" s="4"/>
      <c r="C5748" s="5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1:16" s="2" customFormat="1" x14ac:dyDescent="0.2">
      <c r="A5749" s="4"/>
      <c r="B5749" s="4"/>
      <c r="C5749" s="5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1:16" s="2" customFormat="1" x14ac:dyDescent="0.2">
      <c r="A5750" s="4"/>
      <c r="B5750" s="4"/>
      <c r="C5750" s="5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1:16" s="2" customFormat="1" x14ac:dyDescent="0.2">
      <c r="A5751" s="4"/>
      <c r="B5751" s="4"/>
      <c r="C5751" s="5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1:16" s="2" customFormat="1" x14ac:dyDescent="0.2">
      <c r="A5752" s="4"/>
      <c r="B5752" s="4"/>
      <c r="C5752" s="5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1:16" s="2" customFormat="1" x14ac:dyDescent="0.2">
      <c r="A5753" s="4"/>
      <c r="B5753" s="4"/>
      <c r="C5753" s="5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1:16" s="2" customFormat="1" x14ac:dyDescent="0.2">
      <c r="A5754" s="4"/>
      <c r="B5754" s="4"/>
      <c r="C5754" s="5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1:16" s="2" customFormat="1" x14ac:dyDescent="0.2">
      <c r="A5755" s="4"/>
      <c r="B5755" s="4"/>
      <c r="C5755" s="5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1:16" s="2" customFormat="1" x14ac:dyDescent="0.2">
      <c r="A5756" s="4"/>
      <c r="B5756" s="4"/>
      <c r="C5756" s="5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1:16" s="2" customFormat="1" x14ac:dyDescent="0.2">
      <c r="A5757" s="4"/>
      <c r="B5757" s="4"/>
      <c r="C5757" s="5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1:16" s="2" customFormat="1" x14ac:dyDescent="0.2">
      <c r="A5758" s="4"/>
      <c r="B5758" s="4"/>
      <c r="C5758" s="5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1:16" s="2" customFormat="1" x14ac:dyDescent="0.2">
      <c r="A5759" s="4"/>
      <c r="B5759" s="4"/>
      <c r="C5759" s="5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1:16" s="2" customFormat="1" x14ac:dyDescent="0.2">
      <c r="A5760" s="4"/>
      <c r="B5760" s="4"/>
      <c r="C5760" s="5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1:16" s="2" customFormat="1" x14ac:dyDescent="0.2">
      <c r="A5761" s="4"/>
      <c r="B5761" s="4"/>
      <c r="C5761" s="5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1:16" s="2" customFormat="1" x14ac:dyDescent="0.2">
      <c r="A5762" s="4"/>
      <c r="B5762" s="4"/>
      <c r="C5762" s="5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1:16" s="2" customFormat="1" x14ac:dyDescent="0.2">
      <c r="A5763" s="4"/>
      <c r="B5763" s="4"/>
      <c r="C5763" s="5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1:16" s="2" customFormat="1" x14ac:dyDescent="0.2">
      <c r="A5764" s="4"/>
      <c r="B5764" s="4"/>
      <c r="C5764" s="5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1:16" s="2" customFormat="1" x14ac:dyDescent="0.2">
      <c r="A5765" s="4"/>
      <c r="B5765" s="4"/>
      <c r="C5765" s="5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1:16" s="2" customFormat="1" x14ac:dyDescent="0.2">
      <c r="A5766" s="4"/>
      <c r="B5766" s="4"/>
      <c r="C5766" s="5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1:16" s="2" customFormat="1" x14ac:dyDescent="0.2">
      <c r="A5767" s="4"/>
      <c r="B5767" s="4"/>
      <c r="C5767" s="5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1:16" s="2" customFormat="1" x14ac:dyDescent="0.2">
      <c r="A5768" s="4"/>
      <c r="B5768" s="4"/>
      <c r="C5768" s="5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1:16" s="2" customFormat="1" x14ac:dyDescent="0.2">
      <c r="A5769" s="4"/>
      <c r="B5769" s="4"/>
      <c r="C5769" s="5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1:16" s="2" customFormat="1" x14ac:dyDescent="0.2">
      <c r="A5770" s="4"/>
      <c r="B5770" s="4"/>
      <c r="C5770" s="5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1:16" s="2" customFormat="1" x14ac:dyDescent="0.2">
      <c r="A5771" s="4"/>
      <c r="B5771" s="4"/>
      <c r="C5771" s="5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1:16" s="2" customFormat="1" x14ac:dyDescent="0.2">
      <c r="A5772" s="4"/>
      <c r="B5772" s="4"/>
      <c r="C5772" s="5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1:16" s="2" customFormat="1" x14ac:dyDescent="0.2">
      <c r="A5773" s="4"/>
      <c r="B5773" s="4"/>
      <c r="C5773" s="5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1:16" s="2" customFormat="1" x14ac:dyDescent="0.2">
      <c r="A5774" s="4"/>
      <c r="B5774" s="4"/>
      <c r="C5774" s="5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1:16" s="2" customFormat="1" x14ac:dyDescent="0.2">
      <c r="A5775" s="4"/>
      <c r="B5775" s="4"/>
      <c r="C5775" s="5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1:16" s="2" customFormat="1" x14ac:dyDescent="0.2">
      <c r="A5776" s="4"/>
      <c r="B5776" s="4"/>
      <c r="C5776" s="5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1:16" s="2" customFormat="1" x14ac:dyDescent="0.2">
      <c r="A5777" s="4"/>
      <c r="B5777" s="4"/>
      <c r="C5777" s="5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1:16" s="2" customFormat="1" x14ac:dyDescent="0.2">
      <c r="A5778" s="4"/>
      <c r="B5778" s="4"/>
      <c r="C5778" s="5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1:16" s="2" customFormat="1" x14ac:dyDescent="0.2">
      <c r="A5779" s="4"/>
      <c r="B5779" s="4"/>
      <c r="C5779" s="5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1:16" s="2" customFormat="1" x14ac:dyDescent="0.2">
      <c r="A5780" s="4"/>
      <c r="B5780" s="4"/>
      <c r="C5780" s="5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1:16" s="2" customFormat="1" x14ac:dyDescent="0.2">
      <c r="A5781" s="4"/>
      <c r="B5781" s="4"/>
      <c r="C5781" s="5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1:16" s="2" customFormat="1" x14ac:dyDescent="0.2">
      <c r="A5782" s="4"/>
      <c r="B5782" s="4"/>
      <c r="C5782" s="5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1:16" s="2" customFormat="1" x14ac:dyDescent="0.2">
      <c r="A5783" s="4"/>
      <c r="B5783" s="4"/>
      <c r="C5783" s="5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1:16" s="2" customFormat="1" x14ac:dyDescent="0.2">
      <c r="A5784" s="4"/>
      <c r="B5784" s="4"/>
      <c r="C5784" s="5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1:16" s="2" customFormat="1" x14ac:dyDescent="0.2">
      <c r="A5785" s="4"/>
      <c r="B5785" s="4"/>
      <c r="C5785" s="5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1:16" s="2" customFormat="1" x14ac:dyDescent="0.2">
      <c r="A5786" s="4"/>
      <c r="B5786" s="4"/>
      <c r="C5786" s="5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1:16" s="2" customFormat="1" x14ac:dyDescent="0.2">
      <c r="A5787" s="4"/>
      <c r="B5787" s="4"/>
      <c r="C5787" s="5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1:16" s="2" customFormat="1" x14ac:dyDescent="0.2">
      <c r="A5788" s="4"/>
      <c r="B5788" s="4"/>
      <c r="C5788" s="5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1:16" s="2" customFormat="1" x14ac:dyDescent="0.2">
      <c r="A5789" s="4"/>
      <c r="B5789" s="4"/>
      <c r="C5789" s="5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1:16" s="2" customFormat="1" x14ac:dyDescent="0.2">
      <c r="A5790" s="4"/>
      <c r="B5790" s="4"/>
      <c r="C5790" s="5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1:16" s="2" customFormat="1" x14ac:dyDescent="0.2">
      <c r="A5791" s="4"/>
      <c r="B5791" s="4"/>
      <c r="C5791" s="5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1:16" s="2" customFormat="1" x14ac:dyDescent="0.2">
      <c r="A5792" s="4"/>
      <c r="B5792" s="4"/>
      <c r="C5792" s="5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1:16" s="2" customFormat="1" x14ac:dyDescent="0.2">
      <c r="A5793" s="4"/>
      <c r="B5793" s="4"/>
      <c r="C5793" s="5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1:16" s="2" customFormat="1" x14ac:dyDescent="0.2">
      <c r="A5794" s="4"/>
      <c r="B5794" s="4"/>
      <c r="C5794" s="5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1:16" s="2" customFormat="1" x14ac:dyDescent="0.2">
      <c r="A5795" s="4"/>
      <c r="B5795" s="4"/>
      <c r="C5795" s="5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1:16" s="2" customFormat="1" x14ac:dyDescent="0.2">
      <c r="A5796" s="4"/>
      <c r="B5796" s="4"/>
      <c r="C5796" s="5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1:16" s="2" customFormat="1" x14ac:dyDescent="0.2">
      <c r="A5797" s="4"/>
      <c r="B5797" s="4"/>
      <c r="C5797" s="5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1:16" s="2" customFormat="1" x14ac:dyDescent="0.2">
      <c r="A5798" s="4"/>
      <c r="B5798" s="4"/>
      <c r="C5798" s="5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1:16" s="2" customFormat="1" x14ac:dyDescent="0.2">
      <c r="A5799" s="4"/>
      <c r="B5799" s="4"/>
      <c r="C5799" s="5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1:16" s="2" customFormat="1" x14ac:dyDescent="0.2">
      <c r="A5800" s="4"/>
      <c r="B5800" s="4"/>
      <c r="C5800" s="5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1:16" s="2" customFormat="1" x14ac:dyDescent="0.2">
      <c r="A5801" s="4"/>
      <c r="B5801" s="4"/>
      <c r="C5801" s="5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1:16" s="2" customFormat="1" x14ac:dyDescent="0.2">
      <c r="A5802" s="4"/>
      <c r="B5802" s="4"/>
      <c r="C5802" s="5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1:16" s="2" customFormat="1" x14ac:dyDescent="0.2">
      <c r="A5803" s="4"/>
      <c r="B5803" s="4"/>
      <c r="C5803" s="5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1:16" s="2" customFormat="1" x14ac:dyDescent="0.2">
      <c r="A5804" s="4"/>
      <c r="B5804" s="4"/>
      <c r="C5804" s="5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1:16" s="2" customFormat="1" x14ac:dyDescent="0.2">
      <c r="A5805" s="4"/>
      <c r="B5805" s="4"/>
      <c r="C5805" s="5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1:16" s="2" customFormat="1" x14ac:dyDescent="0.2">
      <c r="A5806" s="4"/>
      <c r="B5806" s="4"/>
      <c r="C5806" s="5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1:16" s="2" customFormat="1" x14ac:dyDescent="0.2">
      <c r="A5807" s="4"/>
      <c r="B5807" s="4"/>
      <c r="C5807" s="5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1:16" s="2" customFormat="1" x14ac:dyDescent="0.2">
      <c r="A5808" s="4"/>
      <c r="B5808" s="4"/>
      <c r="C5808" s="5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1:16" s="2" customFormat="1" x14ac:dyDescent="0.2">
      <c r="A5809" s="4"/>
      <c r="B5809" s="4"/>
      <c r="C5809" s="5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1:16" s="2" customFormat="1" x14ac:dyDescent="0.2">
      <c r="A5810" s="4"/>
      <c r="B5810" s="4"/>
      <c r="C5810" s="5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1:16" s="2" customFormat="1" x14ac:dyDescent="0.2">
      <c r="A5811" s="4"/>
      <c r="B5811" s="4"/>
      <c r="C5811" s="5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1:16" s="2" customFormat="1" x14ac:dyDescent="0.2">
      <c r="A5812" s="4"/>
      <c r="B5812" s="4"/>
      <c r="C5812" s="5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1:16" s="2" customFormat="1" x14ac:dyDescent="0.2">
      <c r="A5813" s="4"/>
      <c r="B5813" s="4"/>
      <c r="C5813" s="5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1:16" s="2" customFormat="1" x14ac:dyDescent="0.2">
      <c r="A5814" s="4"/>
      <c r="B5814" s="4"/>
      <c r="C5814" s="5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1:16" s="2" customFormat="1" x14ac:dyDescent="0.2">
      <c r="A5815" s="4"/>
      <c r="B5815" s="4"/>
      <c r="C5815" s="5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1:16" s="2" customFormat="1" x14ac:dyDescent="0.2">
      <c r="A5816" s="4"/>
      <c r="B5816" s="4"/>
      <c r="C5816" s="5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1:16" s="2" customFormat="1" x14ac:dyDescent="0.2">
      <c r="A5817" s="4"/>
      <c r="B5817" s="4"/>
      <c r="C5817" s="5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1:16" s="2" customFormat="1" x14ac:dyDescent="0.2">
      <c r="A5818" s="4"/>
      <c r="B5818" s="4"/>
      <c r="C5818" s="5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1:16" s="2" customFormat="1" x14ac:dyDescent="0.2">
      <c r="A5819" s="4"/>
      <c r="B5819" s="4"/>
      <c r="C5819" s="5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1:16" s="2" customFormat="1" x14ac:dyDescent="0.2">
      <c r="A5820" s="4"/>
      <c r="B5820" s="4"/>
      <c r="C5820" s="5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1:16" s="2" customFormat="1" x14ac:dyDescent="0.2">
      <c r="A5821" s="4"/>
      <c r="B5821" s="4"/>
      <c r="C5821" s="5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1:16" s="2" customFormat="1" x14ac:dyDescent="0.2">
      <c r="A5822" s="4"/>
      <c r="B5822" s="4"/>
      <c r="C5822" s="5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1:16" s="2" customFormat="1" x14ac:dyDescent="0.2">
      <c r="A5823" s="4"/>
      <c r="B5823" s="4"/>
      <c r="C5823" s="5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1:16" s="2" customFormat="1" x14ac:dyDescent="0.2">
      <c r="A5824" s="4"/>
      <c r="B5824" s="4"/>
      <c r="C5824" s="5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1:16" s="2" customFormat="1" x14ac:dyDescent="0.2">
      <c r="A5825" s="4"/>
      <c r="B5825" s="4"/>
      <c r="C5825" s="5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1:16" s="2" customFormat="1" x14ac:dyDescent="0.2">
      <c r="A5826" s="4"/>
      <c r="B5826" s="4"/>
      <c r="C5826" s="5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1:16" s="2" customFormat="1" x14ac:dyDescent="0.2">
      <c r="A5827" s="4"/>
      <c r="B5827" s="4"/>
      <c r="C5827" s="5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1:16" s="2" customFormat="1" x14ac:dyDescent="0.2">
      <c r="A5828" s="4"/>
      <c r="B5828" s="4"/>
      <c r="C5828" s="5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1:16" s="2" customFormat="1" x14ac:dyDescent="0.2">
      <c r="A5829" s="4"/>
      <c r="B5829" s="4"/>
      <c r="C5829" s="5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1:16" s="2" customFormat="1" x14ac:dyDescent="0.2">
      <c r="A5830" s="4"/>
      <c r="B5830" s="4"/>
      <c r="C5830" s="5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1:16" s="2" customFormat="1" x14ac:dyDescent="0.2">
      <c r="A5831" s="4"/>
      <c r="B5831" s="4"/>
      <c r="C5831" s="5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1:16" s="2" customFormat="1" x14ac:dyDescent="0.2">
      <c r="A5832" s="4"/>
      <c r="B5832" s="4"/>
      <c r="C5832" s="5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1:16" s="2" customFormat="1" x14ac:dyDescent="0.2">
      <c r="A5833" s="4"/>
      <c r="B5833" s="4"/>
      <c r="C5833" s="5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1:16" s="2" customFormat="1" x14ac:dyDescent="0.2">
      <c r="A5834" s="4"/>
      <c r="B5834" s="4"/>
      <c r="C5834" s="5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1:16" s="2" customFormat="1" x14ac:dyDescent="0.2">
      <c r="A5835" s="4"/>
      <c r="B5835" s="4"/>
      <c r="C5835" s="5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1:16" s="2" customFormat="1" x14ac:dyDescent="0.2">
      <c r="A5836" s="4"/>
      <c r="B5836" s="4"/>
      <c r="C5836" s="5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1:16" s="2" customFormat="1" x14ac:dyDescent="0.2">
      <c r="A5837" s="4"/>
      <c r="B5837" s="4"/>
      <c r="C5837" s="5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1:16" s="2" customFormat="1" x14ac:dyDescent="0.2">
      <c r="A5838" s="4"/>
      <c r="B5838" s="4"/>
      <c r="C5838" s="5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1:16" s="2" customFormat="1" x14ac:dyDescent="0.2">
      <c r="A5839" s="4"/>
      <c r="B5839" s="4"/>
      <c r="C5839" s="5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1:16" s="2" customFormat="1" x14ac:dyDescent="0.2">
      <c r="A5840" s="4"/>
      <c r="B5840" s="4"/>
      <c r="C5840" s="5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1:16" s="2" customFormat="1" x14ac:dyDescent="0.2">
      <c r="A5841" s="4"/>
      <c r="B5841" s="4"/>
      <c r="C5841" s="5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1:16" s="2" customFormat="1" x14ac:dyDescent="0.2">
      <c r="A5842" s="4"/>
      <c r="B5842" s="4"/>
      <c r="C5842" s="5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1:16" s="2" customFormat="1" x14ac:dyDescent="0.2">
      <c r="A5843" s="4"/>
      <c r="B5843" s="4"/>
      <c r="C5843" s="5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1:16" s="2" customFormat="1" x14ac:dyDescent="0.2">
      <c r="A5844" s="4"/>
      <c r="B5844" s="4"/>
      <c r="C5844" s="5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1:16" s="2" customFormat="1" x14ac:dyDescent="0.2">
      <c r="A5845" s="4"/>
      <c r="B5845" s="4"/>
      <c r="C5845" s="5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1:16" s="2" customFormat="1" x14ac:dyDescent="0.2">
      <c r="A5846" s="4"/>
      <c r="B5846" s="4"/>
      <c r="C5846" s="5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1:16" s="2" customFormat="1" x14ac:dyDescent="0.2">
      <c r="A5847" s="4"/>
      <c r="B5847" s="4"/>
      <c r="C5847" s="5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1:16" s="2" customFormat="1" x14ac:dyDescent="0.2">
      <c r="A5848" s="4"/>
      <c r="B5848" s="4"/>
      <c r="C5848" s="5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1:16" s="2" customFormat="1" x14ac:dyDescent="0.2">
      <c r="A5849" s="4"/>
      <c r="B5849" s="4"/>
      <c r="C5849" s="5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1:16" s="2" customFormat="1" x14ac:dyDescent="0.2">
      <c r="A5850" s="4"/>
      <c r="B5850" s="4"/>
      <c r="C5850" s="5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1:16" s="2" customFormat="1" x14ac:dyDescent="0.2">
      <c r="A5851" s="4"/>
      <c r="B5851" s="4"/>
      <c r="C5851" s="5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1:16" s="2" customFormat="1" x14ac:dyDescent="0.2">
      <c r="A5852" s="4"/>
      <c r="B5852" s="4"/>
      <c r="C5852" s="5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1:16" s="2" customFormat="1" x14ac:dyDescent="0.2">
      <c r="A5853" s="4"/>
      <c r="B5853" s="4"/>
      <c r="C5853" s="5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1:16" s="2" customFormat="1" x14ac:dyDescent="0.2">
      <c r="A5854" s="4"/>
      <c r="B5854" s="4"/>
      <c r="C5854" s="5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1:16" s="2" customFormat="1" x14ac:dyDescent="0.2">
      <c r="A5855" s="4"/>
      <c r="B5855" s="4"/>
      <c r="C5855" s="5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1:16" s="2" customFormat="1" x14ac:dyDescent="0.2">
      <c r="A5856" s="4"/>
      <c r="B5856" s="4"/>
      <c r="C5856" s="5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1:16" s="2" customFormat="1" x14ac:dyDescent="0.2">
      <c r="A5857" s="4"/>
      <c r="B5857" s="4"/>
      <c r="C5857" s="5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1:16" s="2" customFormat="1" x14ac:dyDescent="0.2">
      <c r="A5858" s="4"/>
      <c r="B5858" s="4"/>
      <c r="C5858" s="5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1:16" s="2" customFormat="1" x14ac:dyDescent="0.2">
      <c r="A5859" s="4"/>
      <c r="B5859" s="4"/>
      <c r="C5859" s="5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1:16" s="2" customFormat="1" x14ac:dyDescent="0.2">
      <c r="A5860" s="4"/>
      <c r="B5860" s="4"/>
      <c r="C5860" s="5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1:16" s="2" customFormat="1" x14ac:dyDescent="0.2">
      <c r="A5861" s="4"/>
      <c r="B5861" s="4"/>
      <c r="C5861" s="5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1:16" s="2" customFormat="1" x14ac:dyDescent="0.2">
      <c r="A5862" s="4"/>
      <c r="B5862" s="4"/>
      <c r="C5862" s="5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1:16" s="2" customFormat="1" x14ac:dyDescent="0.2">
      <c r="A5863" s="4"/>
      <c r="B5863" s="4"/>
      <c r="C5863" s="5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1:16" s="2" customFormat="1" x14ac:dyDescent="0.2">
      <c r="A5864" s="4"/>
      <c r="B5864" s="4"/>
      <c r="C5864" s="5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1:16" s="2" customFormat="1" x14ac:dyDescent="0.2">
      <c r="A5865" s="4"/>
      <c r="B5865" s="4"/>
      <c r="C5865" s="5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1:16" s="2" customFormat="1" x14ac:dyDescent="0.2">
      <c r="A5866" s="4"/>
      <c r="B5866" s="4"/>
      <c r="C5866" s="5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1:16" s="2" customFormat="1" x14ac:dyDescent="0.2">
      <c r="A5867" s="4"/>
      <c r="B5867" s="4"/>
      <c r="C5867" s="5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1:16" s="2" customFormat="1" x14ac:dyDescent="0.2">
      <c r="A5868" s="4"/>
      <c r="B5868" s="4"/>
      <c r="C5868" s="5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1:16" s="2" customFormat="1" x14ac:dyDescent="0.2">
      <c r="A5869" s="4"/>
      <c r="B5869" s="4"/>
      <c r="C5869" s="5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1:16" s="2" customFormat="1" x14ac:dyDescent="0.2">
      <c r="A5870" s="4"/>
      <c r="B5870" s="4"/>
      <c r="C5870" s="5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1:16" s="2" customFormat="1" x14ac:dyDescent="0.2">
      <c r="A5871" s="4"/>
      <c r="B5871" s="4"/>
      <c r="C5871" s="5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1:16" s="2" customFormat="1" x14ac:dyDescent="0.2">
      <c r="A5872" s="4"/>
      <c r="B5872" s="4"/>
      <c r="C5872" s="5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1:16" s="2" customFormat="1" x14ac:dyDescent="0.2">
      <c r="A5873" s="4"/>
      <c r="B5873" s="4"/>
      <c r="C5873" s="5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1:16" s="2" customFormat="1" x14ac:dyDescent="0.2">
      <c r="A5874" s="4"/>
      <c r="B5874" s="4"/>
      <c r="C5874" s="5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1:16" s="2" customFormat="1" x14ac:dyDescent="0.2">
      <c r="A5875" s="4"/>
      <c r="B5875" s="4"/>
      <c r="C5875" s="5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1:16" s="2" customFormat="1" x14ac:dyDescent="0.2">
      <c r="A5876" s="4"/>
      <c r="B5876" s="4"/>
      <c r="C5876" s="5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1:16" s="2" customFormat="1" x14ac:dyDescent="0.2">
      <c r="A5877" s="4"/>
      <c r="B5877" s="4"/>
      <c r="C5877" s="5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1:16" s="2" customFormat="1" x14ac:dyDescent="0.2">
      <c r="A5878" s="4"/>
      <c r="B5878" s="4"/>
      <c r="C5878" s="5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1:16" s="2" customFormat="1" x14ac:dyDescent="0.2">
      <c r="A5879" s="4"/>
      <c r="B5879" s="4"/>
      <c r="C5879" s="5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1:16" s="2" customFormat="1" x14ac:dyDescent="0.2">
      <c r="A5880" s="4"/>
      <c r="B5880" s="4"/>
      <c r="C5880" s="5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1:16" s="2" customFormat="1" x14ac:dyDescent="0.2">
      <c r="A5881" s="4"/>
      <c r="B5881" s="4"/>
      <c r="C5881" s="5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1:16" s="2" customFormat="1" x14ac:dyDescent="0.2">
      <c r="A5882" s="4"/>
      <c r="B5882" s="4"/>
      <c r="C5882" s="5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1:16" s="2" customFormat="1" x14ac:dyDescent="0.2">
      <c r="A5883" s="4"/>
      <c r="B5883" s="4"/>
      <c r="C5883" s="5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1:16" s="2" customFormat="1" x14ac:dyDescent="0.2">
      <c r="A5884" s="4"/>
      <c r="B5884" s="4"/>
      <c r="C5884" s="5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1:16" s="2" customFormat="1" x14ac:dyDescent="0.2">
      <c r="A5885" s="4"/>
      <c r="B5885" s="4"/>
      <c r="C5885" s="5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1:16" s="2" customFormat="1" x14ac:dyDescent="0.2">
      <c r="A5886" s="4"/>
      <c r="B5886" s="4"/>
      <c r="C5886" s="5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1:16" s="2" customFormat="1" x14ac:dyDescent="0.2">
      <c r="A5887" s="4"/>
      <c r="B5887" s="4"/>
      <c r="C5887" s="5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1:16" s="2" customFormat="1" x14ac:dyDescent="0.2">
      <c r="A5888" s="4"/>
      <c r="B5888" s="4"/>
      <c r="C5888" s="5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1:16" s="2" customFormat="1" x14ac:dyDescent="0.2">
      <c r="A5889" s="4"/>
      <c r="B5889" s="4"/>
      <c r="C5889" s="5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1:16" s="2" customFormat="1" x14ac:dyDescent="0.2">
      <c r="A5890" s="4"/>
      <c r="B5890" s="4"/>
      <c r="C5890" s="5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1:16" s="2" customFormat="1" x14ac:dyDescent="0.2">
      <c r="A5891" s="4"/>
      <c r="B5891" s="4"/>
      <c r="C5891" s="5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1:16" s="2" customFormat="1" x14ac:dyDescent="0.2">
      <c r="A5892" s="4"/>
      <c r="B5892" s="4"/>
      <c r="C5892" s="5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1:16" s="2" customFormat="1" x14ac:dyDescent="0.2">
      <c r="A5893" s="4"/>
      <c r="B5893" s="4"/>
      <c r="C5893" s="5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1:16" s="2" customFormat="1" x14ac:dyDescent="0.2">
      <c r="A5894" s="4"/>
      <c r="B5894" s="4"/>
      <c r="C5894" s="5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1:16" s="2" customFormat="1" x14ac:dyDescent="0.2">
      <c r="A5895" s="4"/>
      <c r="B5895" s="4"/>
      <c r="C5895" s="5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1:16" s="2" customFormat="1" x14ac:dyDescent="0.2">
      <c r="A5896" s="4"/>
      <c r="B5896" s="4"/>
      <c r="C5896" s="5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1:16" s="2" customFormat="1" x14ac:dyDescent="0.2">
      <c r="A5897" s="4"/>
      <c r="B5897" s="4"/>
      <c r="C5897" s="5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1:16" s="2" customFormat="1" x14ac:dyDescent="0.2">
      <c r="A5898" s="4"/>
      <c r="B5898" s="4"/>
      <c r="C5898" s="5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1:16" s="2" customFormat="1" x14ac:dyDescent="0.2">
      <c r="A5899" s="4"/>
      <c r="B5899" s="4"/>
      <c r="C5899" s="5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1:16" s="2" customFormat="1" x14ac:dyDescent="0.2">
      <c r="A5900" s="4"/>
      <c r="B5900" s="4"/>
      <c r="C5900" s="5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1:16" s="2" customFormat="1" x14ac:dyDescent="0.2">
      <c r="A5901" s="4"/>
      <c r="B5901" s="4"/>
      <c r="C5901" s="5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1:16" s="2" customFormat="1" x14ac:dyDescent="0.2">
      <c r="A5902" s="4"/>
      <c r="B5902" s="4"/>
      <c r="C5902" s="5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1:16" s="2" customFormat="1" x14ac:dyDescent="0.2">
      <c r="A5903" s="4"/>
      <c r="B5903" s="4"/>
      <c r="C5903" s="5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1:16" s="2" customFormat="1" x14ac:dyDescent="0.2">
      <c r="A5904" s="4"/>
      <c r="B5904" s="4"/>
      <c r="C5904" s="5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1:16" s="2" customFormat="1" x14ac:dyDescent="0.2">
      <c r="A5905" s="4"/>
      <c r="B5905" s="4"/>
      <c r="C5905" s="5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1:16" s="2" customFormat="1" x14ac:dyDescent="0.2">
      <c r="A5906" s="4"/>
      <c r="B5906" s="4"/>
      <c r="C5906" s="5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1:16" s="2" customFormat="1" x14ac:dyDescent="0.2">
      <c r="A5907" s="4"/>
      <c r="B5907" s="4"/>
      <c r="C5907" s="5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1:16" s="2" customFormat="1" x14ac:dyDescent="0.2">
      <c r="A5908" s="4"/>
      <c r="B5908" s="4"/>
      <c r="C5908" s="5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1:16" s="2" customFormat="1" x14ac:dyDescent="0.2">
      <c r="A5909" s="4"/>
      <c r="B5909" s="4"/>
      <c r="C5909" s="5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1:16" s="2" customFormat="1" x14ac:dyDescent="0.2">
      <c r="A5910" s="4"/>
      <c r="B5910" s="4"/>
      <c r="C5910" s="5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1:16" s="2" customFormat="1" x14ac:dyDescent="0.2">
      <c r="A5911" s="4"/>
      <c r="B5911" s="4"/>
      <c r="C5911" s="5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1:16" s="2" customFormat="1" x14ac:dyDescent="0.2">
      <c r="A5912" s="4"/>
      <c r="B5912" s="4"/>
      <c r="C5912" s="5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1:16" s="2" customFormat="1" x14ac:dyDescent="0.2">
      <c r="A5913" s="4"/>
      <c r="B5913" s="4"/>
      <c r="C5913" s="5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1:16" s="2" customFormat="1" x14ac:dyDescent="0.2">
      <c r="A5914" s="4"/>
      <c r="B5914" s="4"/>
      <c r="C5914" s="5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1:16" s="2" customFormat="1" x14ac:dyDescent="0.2">
      <c r="A5915" s="4"/>
      <c r="B5915" s="4"/>
      <c r="C5915" s="5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1:16" s="2" customFormat="1" x14ac:dyDescent="0.2">
      <c r="A5916" s="4"/>
      <c r="B5916" s="4"/>
      <c r="C5916" s="5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1:16" s="2" customFormat="1" x14ac:dyDescent="0.2">
      <c r="A5917" s="4"/>
      <c r="B5917" s="4"/>
      <c r="C5917" s="5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1:16" s="2" customFormat="1" x14ac:dyDescent="0.2">
      <c r="A5918" s="4"/>
      <c r="B5918" s="4"/>
      <c r="C5918" s="5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1:16" s="2" customFormat="1" x14ac:dyDescent="0.2">
      <c r="A5919" s="4"/>
      <c r="B5919" s="4"/>
      <c r="C5919" s="5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1:16" s="2" customFormat="1" x14ac:dyDescent="0.2">
      <c r="A5920" s="4"/>
      <c r="B5920" s="4"/>
      <c r="C5920" s="5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1:16" s="2" customFormat="1" x14ac:dyDescent="0.2">
      <c r="A5921" s="4"/>
      <c r="B5921" s="4"/>
      <c r="C5921" s="5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1:16" s="2" customFormat="1" x14ac:dyDescent="0.2">
      <c r="A5922" s="4"/>
      <c r="B5922" s="4"/>
      <c r="C5922" s="5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1:16" s="2" customFormat="1" x14ac:dyDescent="0.2">
      <c r="A5923" s="4"/>
      <c r="B5923" s="4"/>
      <c r="C5923" s="5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1:16" s="2" customFormat="1" x14ac:dyDescent="0.2">
      <c r="A5924" s="4"/>
      <c r="B5924" s="4"/>
      <c r="C5924" s="5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1:16" s="2" customFormat="1" x14ac:dyDescent="0.2">
      <c r="A5925" s="4"/>
      <c r="B5925" s="4"/>
      <c r="C5925" s="5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1:16" s="2" customFormat="1" x14ac:dyDescent="0.2">
      <c r="A5926" s="4"/>
      <c r="B5926" s="4"/>
      <c r="C5926" s="5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1:16" s="2" customFormat="1" x14ac:dyDescent="0.2">
      <c r="A5927" s="4"/>
      <c r="B5927" s="4"/>
      <c r="C5927" s="5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1:16" s="2" customFormat="1" x14ac:dyDescent="0.2">
      <c r="A5928" s="4"/>
      <c r="B5928" s="4"/>
      <c r="C5928" s="5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1:16" s="2" customFormat="1" x14ac:dyDescent="0.2">
      <c r="A5929" s="4"/>
      <c r="B5929" s="4"/>
      <c r="C5929" s="5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1:16" s="2" customFormat="1" x14ac:dyDescent="0.2">
      <c r="A5930" s="4"/>
      <c r="B5930" s="4"/>
      <c r="C5930" s="5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1:16" s="2" customFormat="1" x14ac:dyDescent="0.2">
      <c r="A5931" s="4"/>
      <c r="B5931" s="4"/>
      <c r="C5931" s="5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1:16" s="2" customFormat="1" x14ac:dyDescent="0.2">
      <c r="A5932" s="4"/>
      <c r="B5932" s="4"/>
      <c r="C5932" s="5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1:16" s="2" customFormat="1" x14ac:dyDescent="0.2">
      <c r="A5933" s="4"/>
      <c r="B5933" s="4"/>
      <c r="C5933" s="5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1:16" s="2" customFormat="1" x14ac:dyDescent="0.2">
      <c r="A5934" s="4"/>
      <c r="B5934" s="4"/>
      <c r="C5934" s="5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1:16" s="2" customFormat="1" x14ac:dyDescent="0.2">
      <c r="A5935" s="4"/>
      <c r="B5935" s="4"/>
      <c r="C5935" s="5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1:16" s="2" customFormat="1" x14ac:dyDescent="0.2">
      <c r="A5936" s="4"/>
      <c r="B5936" s="4"/>
      <c r="C5936" s="5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1:16" s="2" customFormat="1" x14ac:dyDescent="0.2">
      <c r="A5937" s="4"/>
      <c r="B5937" s="4"/>
      <c r="C5937" s="5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1:16" s="2" customFormat="1" x14ac:dyDescent="0.2">
      <c r="A5938" s="4"/>
      <c r="B5938" s="4"/>
      <c r="C5938" s="5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1:16" s="2" customFormat="1" x14ac:dyDescent="0.2">
      <c r="A5939" s="4"/>
      <c r="B5939" s="4"/>
      <c r="C5939" s="5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1:16" s="2" customFormat="1" x14ac:dyDescent="0.2">
      <c r="A5940" s="4"/>
      <c r="B5940" s="4"/>
      <c r="C5940" s="5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1:16" s="2" customFormat="1" x14ac:dyDescent="0.2">
      <c r="A5941" s="4"/>
      <c r="B5941" s="4"/>
      <c r="C5941" s="5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1:16" s="2" customFormat="1" x14ac:dyDescent="0.2">
      <c r="A5942" s="4"/>
      <c r="B5942" s="4"/>
      <c r="C5942" s="5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1:16" s="2" customFormat="1" x14ac:dyDescent="0.2">
      <c r="A5943" s="4"/>
      <c r="B5943" s="4"/>
      <c r="C5943" s="5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1:16" s="2" customFormat="1" x14ac:dyDescent="0.2">
      <c r="A5944" s="4"/>
      <c r="B5944" s="4"/>
      <c r="C5944" s="5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1:16" s="2" customFormat="1" x14ac:dyDescent="0.2">
      <c r="A5945" s="4"/>
      <c r="B5945" s="4"/>
      <c r="C5945" s="5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1:16" s="2" customFormat="1" x14ac:dyDescent="0.2">
      <c r="A5946" s="4"/>
      <c r="B5946" s="4"/>
      <c r="C5946" s="5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1:16" s="2" customFormat="1" x14ac:dyDescent="0.2">
      <c r="A5947" s="4"/>
      <c r="B5947" s="4"/>
      <c r="C5947" s="5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1:16" s="2" customFormat="1" x14ac:dyDescent="0.2">
      <c r="A5948" s="4"/>
      <c r="B5948" s="4"/>
      <c r="C5948" s="5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1:16" s="2" customFormat="1" x14ac:dyDescent="0.2">
      <c r="A5949" s="4"/>
      <c r="B5949" s="4"/>
      <c r="C5949" s="5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1:16" s="2" customFormat="1" x14ac:dyDescent="0.2">
      <c r="A5950" s="4"/>
      <c r="B5950" s="4"/>
      <c r="C5950" s="5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1:16" s="2" customFormat="1" x14ac:dyDescent="0.2">
      <c r="A5951" s="4"/>
      <c r="B5951" s="4"/>
      <c r="C5951" s="5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1:16" s="2" customFormat="1" x14ac:dyDescent="0.2">
      <c r="A5952" s="4"/>
      <c r="B5952" s="4"/>
      <c r="C5952" s="5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1:16" s="2" customFormat="1" x14ac:dyDescent="0.2">
      <c r="A5953" s="4"/>
      <c r="B5953" s="4"/>
      <c r="C5953" s="5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1:16" s="2" customFormat="1" x14ac:dyDescent="0.2">
      <c r="A5954" s="4"/>
      <c r="B5954" s="4"/>
      <c r="C5954" s="5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1:16" s="2" customFormat="1" x14ac:dyDescent="0.2">
      <c r="A5955" s="4"/>
      <c r="B5955" s="4"/>
      <c r="C5955" s="5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1:16" s="2" customFormat="1" x14ac:dyDescent="0.2">
      <c r="A5956" s="4"/>
      <c r="B5956" s="4"/>
      <c r="C5956" s="5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1:16" s="2" customFormat="1" x14ac:dyDescent="0.2">
      <c r="A5957" s="4"/>
      <c r="B5957" s="4"/>
      <c r="C5957" s="5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1:16" s="2" customFormat="1" x14ac:dyDescent="0.2">
      <c r="A5958" s="4"/>
      <c r="B5958" s="4"/>
      <c r="C5958" s="5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1:16" s="2" customFormat="1" x14ac:dyDescent="0.2">
      <c r="A5959" s="4"/>
      <c r="B5959" s="4"/>
      <c r="C5959" s="5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1:16" s="2" customFormat="1" x14ac:dyDescent="0.2">
      <c r="A5960" s="4"/>
      <c r="B5960" s="4"/>
      <c r="C5960" s="5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1:16" s="2" customFormat="1" x14ac:dyDescent="0.2">
      <c r="A5961" s="4"/>
      <c r="B5961" s="4"/>
      <c r="C5961" s="5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1:16" s="2" customFormat="1" x14ac:dyDescent="0.2">
      <c r="A5962" s="4"/>
      <c r="B5962" s="4"/>
      <c r="C5962" s="5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1:16" s="2" customFormat="1" x14ac:dyDescent="0.2">
      <c r="A5963" s="4"/>
      <c r="B5963" s="4"/>
      <c r="C5963" s="5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1:16" s="2" customFormat="1" x14ac:dyDescent="0.2">
      <c r="A5964" s="4"/>
      <c r="B5964" s="4"/>
      <c r="C5964" s="5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1:16" s="2" customFormat="1" x14ac:dyDescent="0.2">
      <c r="A5965" s="4"/>
      <c r="B5965" s="4"/>
      <c r="C5965" s="5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1:16" s="2" customFormat="1" x14ac:dyDescent="0.2">
      <c r="A5966" s="4"/>
      <c r="B5966" s="4"/>
      <c r="C5966" s="5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1:16" s="2" customFormat="1" x14ac:dyDescent="0.2">
      <c r="A5967" s="4"/>
      <c r="B5967" s="4"/>
      <c r="C5967" s="5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1:16" s="2" customFormat="1" x14ac:dyDescent="0.2">
      <c r="A5968" s="4"/>
      <c r="B5968" s="4"/>
      <c r="C5968" s="5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1:16" s="2" customFormat="1" x14ac:dyDescent="0.2">
      <c r="A5969" s="4"/>
      <c r="B5969" s="4"/>
      <c r="C5969" s="5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1:16" s="2" customFormat="1" x14ac:dyDescent="0.2">
      <c r="A5970" s="4"/>
      <c r="B5970" s="4"/>
      <c r="C5970" s="5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1:16" s="2" customFormat="1" x14ac:dyDescent="0.2">
      <c r="A5971" s="4"/>
      <c r="B5971" s="4"/>
      <c r="C5971" s="5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1:16" s="2" customFormat="1" x14ac:dyDescent="0.2">
      <c r="A5972" s="4"/>
      <c r="B5972" s="4"/>
      <c r="C5972" s="5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1:16" s="2" customFormat="1" x14ac:dyDescent="0.2">
      <c r="A5973" s="4"/>
      <c r="B5973" s="4"/>
      <c r="C5973" s="5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1:16" s="2" customFormat="1" x14ac:dyDescent="0.2">
      <c r="A5974" s="4"/>
      <c r="B5974" s="4"/>
      <c r="C5974" s="5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1:16" s="2" customFormat="1" x14ac:dyDescent="0.2">
      <c r="A5975" s="4"/>
      <c r="B5975" s="4"/>
      <c r="C5975" s="5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1:16" s="2" customFormat="1" x14ac:dyDescent="0.2">
      <c r="A5976" s="4"/>
      <c r="B5976" s="4"/>
      <c r="C5976" s="5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1:16" s="2" customFormat="1" x14ac:dyDescent="0.2">
      <c r="A5977" s="4"/>
      <c r="B5977" s="4"/>
      <c r="C5977" s="5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1:16" s="2" customFormat="1" x14ac:dyDescent="0.2">
      <c r="A5978" s="4"/>
      <c r="B5978" s="4"/>
      <c r="C5978" s="5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1:16" s="2" customFormat="1" x14ac:dyDescent="0.2">
      <c r="A5979" s="4"/>
      <c r="B5979" s="4"/>
      <c r="C5979" s="5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1:16" s="2" customFormat="1" x14ac:dyDescent="0.2">
      <c r="A5980" s="4"/>
      <c r="B5980" s="4"/>
      <c r="C5980" s="5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1:16" s="2" customFormat="1" x14ac:dyDescent="0.2">
      <c r="A5981" s="4"/>
      <c r="B5981" s="4"/>
      <c r="C5981" s="5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1:16" s="2" customFormat="1" x14ac:dyDescent="0.2">
      <c r="A5982" s="4"/>
      <c r="B5982" s="4"/>
      <c r="C5982" s="5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1:16" s="2" customFormat="1" x14ac:dyDescent="0.2">
      <c r="A5983" s="4"/>
      <c r="B5983" s="4"/>
      <c r="C5983" s="5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1:16" s="2" customFormat="1" x14ac:dyDescent="0.2">
      <c r="A5984" s="4"/>
      <c r="B5984" s="4"/>
      <c r="C5984" s="5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1:16" s="2" customFormat="1" x14ac:dyDescent="0.2">
      <c r="A5985" s="4"/>
      <c r="B5985" s="4"/>
      <c r="C5985" s="5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1:16" s="2" customFormat="1" x14ac:dyDescent="0.2">
      <c r="A5986" s="4"/>
      <c r="B5986" s="4"/>
      <c r="C5986" s="5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1:16" s="2" customFormat="1" x14ac:dyDescent="0.2">
      <c r="A5987" s="4"/>
      <c r="B5987" s="4"/>
      <c r="C5987" s="5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1:16" s="2" customFormat="1" x14ac:dyDescent="0.2">
      <c r="A5988" s="4"/>
      <c r="B5988" s="4"/>
      <c r="C5988" s="5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1:16" s="2" customFormat="1" x14ac:dyDescent="0.2">
      <c r="A5989" s="4"/>
      <c r="B5989" s="4"/>
      <c r="C5989" s="5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1:16" s="2" customFormat="1" x14ac:dyDescent="0.2">
      <c r="A5990" s="4"/>
      <c r="B5990" s="4"/>
      <c r="C5990" s="5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1:16" s="2" customFormat="1" x14ac:dyDescent="0.2">
      <c r="A5991" s="4"/>
      <c r="B5991" s="4"/>
      <c r="C5991" s="5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1:16" s="2" customFormat="1" x14ac:dyDescent="0.2">
      <c r="A5992" s="4"/>
      <c r="B5992" s="4"/>
      <c r="C5992" s="5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1:16" s="2" customFormat="1" x14ac:dyDescent="0.2">
      <c r="A5993" s="4"/>
      <c r="B5993" s="4"/>
      <c r="C5993" s="5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1:16" s="2" customFormat="1" x14ac:dyDescent="0.2">
      <c r="A5994" s="4"/>
      <c r="B5994" s="4"/>
      <c r="C5994" s="5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1:16" s="2" customFormat="1" x14ac:dyDescent="0.2">
      <c r="A5995" s="4"/>
      <c r="B5995" s="4"/>
      <c r="C5995" s="5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1:16" s="2" customFormat="1" x14ac:dyDescent="0.2">
      <c r="A5996" s="4"/>
      <c r="B5996" s="4"/>
      <c r="C5996" s="5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1:16" s="2" customFormat="1" x14ac:dyDescent="0.2">
      <c r="A5997" s="4"/>
      <c r="B5997" s="4"/>
      <c r="C5997" s="5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1:16" s="2" customFormat="1" x14ac:dyDescent="0.2">
      <c r="A5998" s="4"/>
      <c r="B5998" s="4"/>
      <c r="C5998" s="5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1:16" s="2" customFormat="1" x14ac:dyDescent="0.2">
      <c r="A5999" s="4"/>
      <c r="B5999" s="4"/>
      <c r="C5999" s="5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1:16" s="2" customFormat="1" x14ac:dyDescent="0.2">
      <c r="A6000" s="4"/>
      <c r="B6000" s="4"/>
      <c r="C6000" s="5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1:16" s="2" customFormat="1" x14ac:dyDescent="0.2">
      <c r="A6001" s="4"/>
      <c r="B6001" s="4"/>
      <c r="C6001" s="5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1:16" s="2" customFormat="1" x14ac:dyDescent="0.2">
      <c r="A6002" s="4"/>
      <c r="B6002" s="4"/>
      <c r="C6002" s="5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1:16" s="2" customFormat="1" x14ac:dyDescent="0.2">
      <c r="A6003" s="4"/>
      <c r="B6003" s="4"/>
      <c r="C6003" s="5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1:16" s="2" customFormat="1" x14ac:dyDescent="0.2">
      <c r="A6004" s="4"/>
      <c r="B6004" s="4"/>
      <c r="C6004" s="5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1:16" s="2" customFormat="1" x14ac:dyDescent="0.2">
      <c r="A6005" s="4"/>
      <c r="B6005" s="4"/>
      <c r="C6005" s="5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1:16" s="2" customFormat="1" x14ac:dyDescent="0.2">
      <c r="A6006" s="4"/>
      <c r="B6006" s="4"/>
      <c r="C6006" s="5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1:16" s="2" customFormat="1" x14ac:dyDescent="0.2">
      <c r="A6007" s="4"/>
      <c r="B6007" s="4"/>
      <c r="C6007" s="5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1:16" s="2" customFormat="1" x14ac:dyDescent="0.2">
      <c r="A6008" s="4"/>
      <c r="B6008" s="4"/>
      <c r="C6008" s="5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1:16" s="2" customFormat="1" x14ac:dyDescent="0.2">
      <c r="A6009" s="4"/>
      <c r="B6009" s="4"/>
      <c r="C6009" s="5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1:16" s="2" customFormat="1" x14ac:dyDescent="0.2">
      <c r="A6010" s="4"/>
      <c r="B6010" s="4"/>
      <c r="C6010" s="5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1:16" s="2" customFormat="1" x14ac:dyDescent="0.2">
      <c r="A6011" s="4"/>
      <c r="B6011" s="4"/>
      <c r="C6011" s="5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1:16" s="2" customFormat="1" x14ac:dyDescent="0.2">
      <c r="A6012" s="4"/>
      <c r="B6012" s="4"/>
      <c r="C6012" s="5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1:16" s="2" customFormat="1" x14ac:dyDescent="0.2">
      <c r="A6013" s="4"/>
      <c r="B6013" s="4"/>
      <c r="C6013" s="5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1:16" s="2" customFormat="1" x14ac:dyDescent="0.2">
      <c r="A6014" s="4"/>
      <c r="B6014" s="4"/>
      <c r="C6014" s="5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1:16" s="2" customFormat="1" x14ac:dyDescent="0.2">
      <c r="A6015" s="4"/>
      <c r="B6015" s="4"/>
      <c r="C6015" s="5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1:16" s="2" customFormat="1" x14ac:dyDescent="0.2">
      <c r="A6016" s="4"/>
      <c r="B6016" s="4"/>
      <c r="C6016" s="5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1:16" s="2" customFormat="1" x14ac:dyDescent="0.2">
      <c r="A6017" s="4"/>
      <c r="B6017" s="4"/>
      <c r="C6017" s="5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1:16" s="2" customFormat="1" x14ac:dyDescent="0.2">
      <c r="A6018" s="4"/>
      <c r="B6018" s="4"/>
      <c r="C6018" s="5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1:16" s="2" customFormat="1" x14ac:dyDescent="0.2">
      <c r="A6019" s="4"/>
      <c r="B6019" s="4"/>
      <c r="C6019" s="5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1:16" s="2" customFormat="1" x14ac:dyDescent="0.2">
      <c r="A6020" s="4"/>
      <c r="B6020" s="4"/>
      <c r="C6020" s="5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1:16" s="2" customFormat="1" x14ac:dyDescent="0.2">
      <c r="A6021" s="4"/>
      <c r="B6021" s="4"/>
      <c r="C6021" s="5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1:16" s="2" customFormat="1" x14ac:dyDescent="0.2">
      <c r="A6022" s="4"/>
      <c r="B6022" s="4"/>
      <c r="C6022" s="5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1:16" s="2" customFormat="1" x14ac:dyDescent="0.2">
      <c r="A6023" s="4"/>
      <c r="B6023" s="4"/>
      <c r="C6023" s="5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1:16" s="2" customFormat="1" x14ac:dyDescent="0.2">
      <c r="A6024" s="4"/>
      <c r="B6024" s="4"/>
      <c r="C6024" s="5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1:16" s="2" customFormat="1" x14ac:dyDescent="0.2">
      <c r="A6025" s="4"/>
      <c r="B6025" s="4"/>
      <c r="C6025" s="5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1:16" s="2" customFormat="1" x14ac:dyDescent="0.2">
      <c r="A6026" s="4"/>
      <c r="B6026" s="4"/>
      <c r="C6026" s="5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1:16" s="2" customFormat="1" x14ac:dyDescent="0.2">
      <c r="A6027" s="4"/>
      <c r="B6027" s="4"/>
      <c r="C6027" s="5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1:16" s="2" customFormat="1" x14ac:dyDescent="0.2">
      <c r="A6028" s="4"/>
      <c r="B6028" s="4"/>
      <c r="C6028" s="5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1:16" s="2" customFormat="1" x14ac:dyDescent="0.2">
      <c r="A6029" s="4"/>
      <c r="B6029" s="4"/>
      <c r="C6029" s="5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1:16" s="2" customFormat="1" x14ac:dyDescent="0.2">
      <c r="A6030" s="4"/>
      <c r="B6030" s="4"/>
      <c r="C6030" s="5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1:16" s="2" customFormat="1" x14ac:dyDescent="0.2">
      <c r="A6031" s="4"/>
      <c r="B6031" s="4"/>
      <c r="C6031" s="5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1:16" s="2" customFormat="1" x14ac:dyDescent="0.2">
      <c r="A6032" s="4"/>
      <c r="B6032" s="4"/>
      <c r="C6032" s="5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1:16" s="2" customFormat="1" x14ac:dyDescent="0.2">
      <c r="A6033" s="4"/>
      <c r="B6033" s="4"/>
      <c r="C6033" s="5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1:16" s="2" customFormat="1" x14ac:dyDescent="0.2">
      <c r="A6034" s="4"/>
      <c r="B6034" s="4"/>
      <c r="C6034" s="5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1:16" s="2" customFormat="1" x14ac:dyDescent="0.2">
      <c r="A6035" s="4"/>
      <c r="B6035" s="4"/>
      <c r="C6035" s="5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1:16" s="2" customFormat="1" x14ac:dyDescent="0.2">
      <c r="A6036" s="4"/>
      <c r="B6036" s="4"/>
      <c r="C6036" s="5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1:16" s="2" customFormat="1" x14ac:dyDescent="0.2">
      <c r="A6037" s="4"/>
      <c r="B6037" s="4"/>
      <c r="C6037" s="5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1:16" s="2" customFormat="1" x14ac:dyDescent="0.2">
      <c r="A6038" s="4"/>
      <c r="B6038" s="4"/>
      <c r="C6038" s="5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1:16" s="2" customFormat="1" x14ac:dyDescent="0.2">
      <c r="A6039" s="4"/>
      <c r="B6039" s="4"/>
      <c r="C6039" s="5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1:16" s="2" customFormat="1" x14ac:dyDescent="0.2">
      <c r="A6040" s="4"/>
      <c r="B6040" s="4"/>
      <c r="C6040" s="5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1:16" s="2" customFormat="1" x14ac:dyDescent="0.2">
      <c r="A6041" s="4"/>
      <c r="B6041" s="4"/>
      <c r="C6041" s="5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1:16" s="2" customFormat="1" x14ac:dyDescent="0.2">
      <c r="A6042" s="4"/>
      <c r="B6042" s="4"/>
      <c r="C6042" s="5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1:16" s="2" customFormat="1" x14ac:dyDescent="0.2">
      <c r="A6043" s="4"/>
      <c r="B6043" s="4"/>
      <c r="C6043" s="5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1:16" s="2" customFormat="1" x14ac:dyDescent="0.2">
      <c r="A6044" s="4"/>
      <c r="B6044" s="4"/>
      <c r="C6044" s="5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1:16" s="2" customFormat="1" x14ac:dyDescent="0.2">
      <c r="A6045" s="4"/>
      <c r="B6045" s="4"/>
      <c r="C6045" s="5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1:16" s="2" customFormat="1" x14ac:dyDescent="0.2">
      <c r="A6046" s="4"/>
      <c r="B6046" s="4"/>
      <c r="C6046" s="5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1:16" s="2" customFormat="1" x14ac:dyDescent="0.2">
      <c r="A6047" s="4"/>
      <c r="B6047" s="4"/>
      <c r="C6047" s="5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1:16" s="2" customFormat="1" x14ac:dyDescent="0.2">
      <c r="A6048" s="4"/>
      <c r="B6048" s="4"/>
      <c r="C6048" s="5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1:16" s="2" customFormat="1" x14ac:dyDescent="0.2">
      <c r="A6049" s="4"/>
      <c r="B6049" s="4"/>
      <c r="C6049" s="5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1:16" s="2" customFormat="1" x14ac:dyDescent="0.2">
      <c r="A6050" s="4"/>
      <c r="B6050" s="4"/>
      <c r="C6050" s="5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1:16" s="2" customFormat="1" x14ac:dyDescent="0.2">
      <c r="A6051" s="4"/>
      <c r="B6051" s="4"/>
      <c r="C6051" s="5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1:16" s="2" customFormat="1" x14ac:dyDescent="0.2">
      <c r="A6052" s="4"/>
      <c r="B6052" s="4"/>
      <c r="C6052" s="5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1:16" s="2" customFormat="1" x14ac:dyDescent="0.2">
      <c r="A6053" s="4"/>
      <c r="B6053" s="4"/>
      <c r="C6053" s="5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1:16" s="2" customFormat="1" x14ac:dyDescent="0.2">
      <c r="A6054" s="4"/>
      <c r="B6054" s="4"/>
      <c r="C6054" s="5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1:16" s="2" customFormat="1" x14ac:dyDescent="0.2">
      <c r="A6055" s="4"/>
      <c r="B6055" s="4"/>
      <c r="C6055" s="5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1:16" s="2" customFormat="1" x14ac:dyDescent="0.2">
      <c r="A6056" s="4"/>
      <c r="B6056" s="4"/>
      <c r="C6056" s="5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1:16" s="2" customFormat="1" x14ac:dyDescent="0.2">
      <c r="A6057" s="4"/>
      <c r="B6057" s="4"/>
      <c r="C6057" s="5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1:16" s="2" customFormat="1" x14ac:dyDescent="0.2">
      <c r="A6058" s="4"/>
      <c r="B6058" s="4"/>
      <c r="C6058" s="5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1:16" s="2" customFormat="1" x14ac:dyDescent="0.2">
      <c r="A6059" s="4"/>
      <c r="B6059" s="4"/>
      <c r="C6059" s="5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1:16" s="2" customFormat="1" x14ac:dyDescent="0.2">
      <c r="A6060" s="4"/>
      <c r="B6060" s="4"/>
      <c r="C6060" s="5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1:16" s="2" customFormat="1" x14ac:dyDescent="0.2">
      <c r="A6061" s="4"/>
      <c r="B6061" s="4"/>
      <c r="C6061" s="5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1:16" s="2" customFormat="1" x14ac:dyDescent="0.2">
      <c r="A6062" s="4"/>
      <c r="B6062" s="4"/>
      <c r="C6062" s="5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1:16" s="2" customFormat="1" x14ac:dyDescent="0.2">
      <c r="A6063" s="4"/>
      <c r="B6063" s="4"/>
      <c r="C6063" s="5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1:16" s="2" customFormat="1" x14ac:dyDescent="0.2">
      <c r="A6064" s="4"/>
      <c r="B6064" s="4"/>
      <c r="C6064" s="5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1:16" s="2" customFormat="1" x14ac:dyDescent="0.2">
      <c r="A6065" s="4"/>
      <c r="B6065" s="4"/>
      <c r="C6065" s="5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1:16" s="2" customFormat="1" x14ac:dyDescent="0.2">
      <c r="A6066" s="4"/>
      <c r="B6066" s="4"/>
      <c r="C6066" s="5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1:16" s="2" customFormat="1" x14ac:dyDescent="0.2">
      <c r="A6067" s="4"/>
      <c r="B6067" s="4"/>
      <c r="C6067" s="5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1:16" s="2" customFormat="1" x14ac:dyDescent="0.2">
      <c r="A6068" s="4"/>
      <c r="B6068" s="4"/>
      <c r="C6068" s="5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1:16" s="2" customFormat="1" x14ac:dyDescent="0.2">
      <c r="A6069" s="4"/>
      <c r="B6069" s="4"/>
      <c r="C6069" s="5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1:16" s="2" customFormat="1" x14ac:dyDescent="0.2">
      <c r="A6070" s="4"/>
      <c r="B6070" s="4"/>
      <c r="C6070" s="5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1:16" s="2" customFormat="1" x14ac:dyDescent="0.2">
      <c r="A6071" s="4"/>
      <c r="B6071" s="4"/>
      <c r="C6071" s="5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1:16" s="2" customFormat="1" x14ac:dyDescent="0.2">
      <c r="A6072" s="4"/>
      <c r="B6072" s="4"/>
      <c r="C6072" s="5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1:16" s="2" customFormat="1" x14ac:dyDescent="0.2">
      <c r="A6073" s="4"/>
      <c r="B6073" s="4"/>
      <c r="C6073" s="5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1:16" s="2" customFormat="1" x14ac:dyDescent="0.2">
      <c r="A6074" s="4"/>
      <c r="B6074" s="4"/>
      <c r="C6074" s="5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1:16" s="2" customFormat="1" x14ac:dyDescent="0.2">
      <c r="A6075" s="4"/>
      <c r="B6075" s="4"/>
      <c r="C6075" s="5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1:16" s="2" customFormat="1" x14ac:dyDescent="0.2">
      <c r="A6076" s="4"/>
      <c r="B6076" s="4"/>
      <c r="C6076" s="5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1:16" s="2" customFormat="1" x14ac:dyDescent="0.2">
      <c r="A6077" s="4"/>
      <c r="B6077" s="4"/>
      <c r="C6077" s="5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1:16" s="2" customFormat="1" x14ac:dyDescent="0.2">
      <c r="A6078" s="4"/>
      <c r="B6078" s="4"/>
      <c r="C6078" s="5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1:16" s="2" customFormat="1" x14ac:dyDescent="0.2">
      <c r="A6079" s="4"/>
      <c r="B6079" s="4"/>
      <c r="C6079" s="5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1:16" s="2" customFormat="1" x14ac:dyDescent="0.2">
      <c r="A6080" s="4"/>
      <c r="B6080" s="4"/>
      <c r="C6080" s="5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1:16" s="2" customFormat="1" x14ac:dyDescent="0.2">
      <c r="A6081" s="4"/>
      <c r="B6081" s="4"/>
      <c r="C6081" s="5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1:16" s="2" customFormat="1" x14ac:dyDescent="0.2">
      <c r="A6082" s="4"/>
      <c r="B6082" s="4"/>
      <c r="C6082" s="5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1:16" s="2" customFormat="1" x14ac:dyDescent="0.2">
      <c r="A6083" s="4"/>
      <c r="B6083" s="4"/>
      <c r="C6083" s="5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1:16" s="2" customFormat="1" x14ac:dyDescent="0.2">
      <c r="A6084" s="4"/>
      <c r="B6084" s="4"/>
      <c r="C6084" s="5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1:16" s="2" customFormat="1" x14ac:dyDescent="0.2">
      <c r="A6085" s="4"/>
      <c r="B6085" s="4"/>
      <c r="C6085" s="5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1:16" s="2" customFormat="1" x14ac:dyDescent="0.2">
      <c r="A6086" s="4"/>
      <c r="B6086" s="4"/>
      <c r="C6086" s="5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1:16" s="2" customFormat="1" x14ac:dyDescent="0.2">
      <c r="A6087" s="4"/>
      <c r="B6087" s="4"/>
      <c r="C6087" s="5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1:16" s="2" customFormat="1" x14ac:dyDescent="0.2">
      <c r="A6088" s="4"/>
      <c r="B6088" s="4"/>
      <c r="C6088" s="5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1:16" s="2" customFormat="1" x14ac:dyDescent="0.2">
      <c r="A6089" s="4"/>
      <c r="B6089" s="4"/>
      <c r="C6089" s="5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1:16" s="2" customFormat="1" x14ac:dyDescent="0.2">
      <c r="A6090" s="4"/>
      <c r="B6090" s="4"/>
      <c r="C6090" s="5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1:16" s="2" customFormat="1" x14ac:dyDescent="0.2">
      <c r="A6091" s="4"/>
      <c r="B6091" s="4"/>
      <c r="C6091" s="5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1:16" s="2" customFormat="1" x14ac:dyDescent="0.2">
      <c r="A6092" s="4"/>
      <c r="B6092" s="4"/>
      <c r="C6092" s="5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1:16" s="2" customFormat="1" x14ac:dyDescent="0.2">
      <c r="A6093" s="4"/>
      <c r="B6093" s="4"/>
      <c r="C6093" s="5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1:16" s="2" customFormat="1" x14ac:dyDescent="0.2">
      <c r="A6094" s="4"/>
      <c r="B6094" s="4"/>
      <c r="C6094" s="5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1:16" s="2" customFormat="1" x14ac:dyDescent="0.2">
      <c r="A6095" s="4"/>
      <c r="B6095" s="4"/>
      <c r="C6095" s="5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1:16" s="2" customFormat="1" x14ac:dyDescent="0.2">
      <c r="A6096" s="4"/>
      <c r="B6096" s="4"/>
      <c r="C6096" s="5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1:16" s="2" customFormat="1" x14ac:dyDescent="0.2">
      <c r="A6097" s="4"/>
      <c r="B6097" s="4"/>
      <c r="C6097" s="5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1:16" s="2" customFormat="1" x14ac:dyDescent="0.2">
      <c r="A6098" s="4"/>
      <c r="B6098" s="4"/>
      <c r="C6098" s="5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1:16" s="2" customFormat="1" x14ac:dyDescent="0.2">
      <c r="A6099" s="4"/>
      <c r="B6099" s="4"/>
      <c r="C6099" s="5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1:16" s="2" customFormat="1" x14ac:dyDescent="0.2">
      <c r="A6100" s="4"/>
      <c r="B6100" s="4"/>
      <c r="C6100" s="5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1:16" s="2" customFormat="1" x14ac:dyDescent="0.2">
      <c r="A6101" s="4"/>
      <c r="B6101" s="4"/>
      <c r="C6101" s="5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1:16" s="2" customFormat="1" x14ac:dyDescent="0.2">
      <c r="A6102" s="4"/>
      <c r="B6102" s="4"/>
      <c r="C6102" s="5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1:16" s="2" customFormat="1" x14ac:dyDescent="0.2">
      <c r="A6103" s="4"/>
      <c r="B6103" s="4"/>
      <c r="C6103" s="5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1:16" s="2" customFormat="1" x14ac:dyDescent="0.2">
      <c r="A6104" s="4"/>
      <c r="B6104" s="4"/>
      <c r="C6104" s="5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1:16" s="2" customFormat="1" x14ac:dyDescent="0.2">
      <c r="A6105" s="4"/>
      <c r="B6105" s="4"/>
      <c r="C6105" s="5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1:16" s="2" customFormat="1" x14ac:dyDescent="0.2">
      <c r="A6106" s="4"/>
      <c r="B6106" s="4"/>
      <c r="C6106" s="5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1:16" s="2" customFormat="1" x14ac:dyDescent="0.2">
      <c r="A6107" s="4"/>
      <c r="B6107" s="4"/>
      <c r="C6107" s="5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1:16" s="2" customFormat="1" x14ac:dyDescent="0.2">
      <c r="A6108" s="4"/>
      <c r="B6108" s="4"/>
      <c r="C6108" s="5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1:16" s="2" customFormat="1" x14ac:dyDescent="0.2">
      <c r="A6109" s="4"/>
      <c r="B6109" s="4"/>
      <c r="C6109" s="5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1:16" s="2" customFormat="1" x14ac:dyDescent="0.2">
      <c r="A6110" s="4"/>
      <c r="B6110" s="4"/>
      <c r="C6110" s="5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1:16" s="2" customFormat="1" x14ac:dyDescent="0.2">
      <c r="A6111" s="4"/>
      <c r="B6111" s="4"/>
      <c r="C6111" s="5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1:16" s="2" customFormat="1" x14ac:dyDescent="0.2">
      <c r="A6112" s="4"/>
      <c r="B6112" s="4"/>
      <c r="C6112" s="5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1:16" s="2" customFormat="1" x14ac:dyDescent="0.2">
      <c r="A6113" s="4"/>
      <c r="B6113" s="4"/>
      <c r="C6113" s="5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1:16" s="2" customFormat="1" x14ac:dyDescent="0.2">
      <c r="A6114" s="4"/>
      <c r="B6114" s="4"/>
      <c r="C6114" s="5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1:16" s="2" customFormat="1" x14ac:dyDescent="0.2">
      <c r="A6115" s="4"/>
      <c r="B6115" s="4"/>
      <c r="C6115" s="5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1:16" s="2" customFormat="1" x14ac:dyDescent="0.2">
      <c r="A6116" s="4"/>
      <c r="B6116" s="4"/>
      <c r="C6116" s="5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1:16" s="2" customFormat="1" x14ac:dyDescent="0.2">
      <c r="A6117" s="4"/>
      <c r="B6117" s="4"/>
      <c r="C6117" s="5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1:16" s="2" customFormat="1" x14ac:dyDescent="0.2">
      <c r="A6118" s="4"/>
      <c r="B6118" s="4"/>
      <c r="C6118" s="5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1:16" s="2" customFormat="1" x14ac:dyDescent="0.2">
      <c r="A6119" s="4"/>
      <c r="B6119" s="4"/>
      <c r="C6119" s="5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1:16" s="2" customFormat="1" x14ac:dyDescent="0.2">
      <c r="A6120" s="4"/>
      <c r="B6120" s="4"/>
      <c r="C6120" s="5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1:16" s="2" customFormat="1" x14ac:dyDescent="0.2">
      <c r="A6121" s="4"/>
      <c r="B6121" s="4"/>
      <c r="C6121" s="5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1:16" s="2" customFormat="1" x14ac:dyDescent="0.2">
      <c r="A6122" s="4"/>
      <c r="B6122" s="4"/>
      <c r="C6122" s="5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1:16" s="2" customFormat="1" x14ac:dyDescent="0.2">
      <c r="A6123" s="4"/>
      <c r="B6123" s="4"/>
      <c r="C6123" s="5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1:16" s="2" customFormat="1" x14ac:dyDescent="0.2">
      <c r="A6124" s="4"/>
      <c r="B6124" s="4"/>
      <c r="C6124" s="5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1:16" s="2" customFormat="1" x14ac:dyDescent="0.2">
      <c r="A6125" s="4"/>
      <c r="B6125" s="4"/>
      <c r="C6125" s="5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1:16" s="2" customFormat="1" x14ac:dyDescent="0.2">
      <c r="A6126" s="4"/>
      <c r="B6126" s="4"/>
      <c r="C6126" s="5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1:16" s="2" customFormat="1" x14ac:dyDescent="0.2">
      <c r="A6127" s="4"/>
      <c r="B6127" s="4"/>
      <c r="C6127" s="5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1:16" s="2" customFormat="1" x14ac:dyDescent="0.2">
      <c r="A6128" s="4"/>
      <c r="B6128" s="4"/>
      <c r="C6128" s="5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1:16" s="2" customFormat="1" x14ac:dyDescent="0.2">
      <c r="A6129" s="4"/>
      <c r="B6129" s="4"/>
      <c r="C6129" s="5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1:16" s="2" customFormat="1" x14ac:dyDescent="0.2">
      <c r="A6130" s="4"/>
      <c r="B6130" s="4"/>
      <c r="C6130" s="5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1:16" s="2" customFormat="1" x14ac:dyDescent="0.2">
      <c r="A6131" s="4"/>
      <c r="B6131" s="4"/>
      <c r="C6131" s="5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1:16" s="2" customFormat="1" x14ac:dyDescent="0.2">
      <c r="A6132" s="4"/>
      <c r="B6132" s="4"/>
      <c r="C6132" s="5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1:16" s="2" customFormat="1" x14ac:dyDescent="0.2">
      <c r="A6133" s="4"/>
      <c r="B6133" s="4"/>
      <c r="C6133" s="5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1:16" s="2" customFormat="1" x14ac:dyDescent="0.2">
      <c r="A6134" s="4"/>
      <c r="B6134" s="4"/>
      <c r="C6134" s="5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1:16" s="2" customFormat="1" x14ac:dyDescent="0.2">
      <c r="A6135" s="4"/>
      <c r="B6135" s="4"/>
      <c r="C6135" s="5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1:16" s="2" customFormat="1" x14ac:dyDescent="0.2">
      <c r="A6136" s="4"/>
      <c r="B6136" s="4"/>
      <c r="C6136" s="5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1:16" s="2" customFormat="1" x14ac:dyDescent="0.2">
      <c r="A6137" s="4"/>
      <c r="B6137" s="4"/>
      <c r="C6137" s="5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1:16" s="2" customFormat="1" x14ac:dyDescent="0.2">
      <c r="A6138" s="4"/>
      <c r="B6138" s="4"/>
      <c r="C6138" s="5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1:16" s="2" customFormat="1" x14ac:dyDescent="0.2">
      <c r="A6139" s="4"/>
      <c r="B6139" s="4"/>
      <c r="C6139" s="5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1:16" s="2" customFormat="1" x14ac:dyDescent="0.2">
      <c r="A6140" s="4"/>
      <c r="B6140" s="4"/>
      <c r="C6140" s="5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1:16" s="2" customFormat="1" x14ac:dyDescent="0.2">
      <c r="A6141" s="4"/>
      <c r="B6141" s="4"/>
      <c r="C6141" s="5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1:16" s="2" customFormat="1" x14ac:dyDescent="0.2">
      <c r="A6142" s="4"/>
      <c r="B6142" s="4"/>
      <c r="C6142" s="5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1:16" s="2" customFormat="1" x14ac:dyDescent="0.2">
      <c r="A6143" s="4"/>
      <c r="B6143" s="4"/>
      <c r="C6143" s="5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1:16" s="2" customFormat="1" x14ac:dyDescent="0.2">
      <c r="A6144" s="4"/>
      <c r="B6144" s="4"/>
      <c r="C6144" s="5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1:16" s="2" customFormat="1" x14ac:dyDescent="0.2">
      <c r="A6145" s="4"/>
      <c r="B6145" s="4"/>
      <c r="C6145" s="5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1:16" s="2" customFormat="1" x14ac:dyDescent="0.2">
      <c r="A6146" s="4"/>
      <c r="B6146" s="4"/>
      <c r="C6146" s="5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1:16" s="2" customFormat="1" x14ac:dyDescent="0.2">
      <c r="A6147" s="4"/>
      <c r="B6147" s="4"/>
      <c r="C6147" s="5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1:16" s="2" customFormat="1" x14ac:dyDescent="0.2">
      <c r="A6148" s="4"/>
      <c r="B6148" s="4"/>
      <c r="C6148" s="5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1:16" s="2" customFormat="1" x14ac:dyDescent="0.2">
      <c r="A6149" s="4"/>
      <c r="B6149" s="4"/>
      <c r="C6149" s="5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1:16" s="2" customFormat="1" x14ac:dyDescent="0.2">
      <c r="A6150" s="4"/>
      <c r="B6150" s="4"/>
      <c r="C6150" s="5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1:16" s="2" customFormat="1" x14ac:dyDescent="0.2">
      <c r="A6151" s="4"/>
      <c r="B6151" s="4"/>
      <c r="C6151" s="5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1:16" s="2" customFormat="1" x14ac:dyDescent="0.2">
      <c r="A6152" s="4"/>
      <c r="B6152" s="4"/>
      <c r="C6152" s="5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1:16" s="2" customFormat="1" x14ac:dyDescent="0.2">
      <c r="A6153" s="4"/>
      <c r="B6153" s="4"/>
      <c r="C6153" s="5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1:16" s="2" customFormat="1" x14ac:dyDescent="0.2">
      <c r="A6154" s="4"/>
      <c r="B6154" s="4"/>
      <c r="C6154" s="5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1:16" s="2" customFormat="1" x14ac:dyDescent="0.2">
      <c r="A6155" s="4"/>
      <c r="B6155" s="4"/>
      <c r="C6155" s="5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1:16" s="2" customFormat="1" x14ac:dyDescent="0.2">
      <c r="A6156" s="4"/>
      <c r="B6156" s="4"/>
      <c r="C6156" s="5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1:16" s="2" customFormat="1" x14ac:dyDescent="0.2">
      <c r="A6157" s="4"/>
      <c r="B6157" s="4"/>
      <c r="C6157" s="5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1:16" s="2" customFormat="1" x14ac:dyDescent="0.2">
      <c r="A6158" s="4"/>
      <c r="B6158" s="4"/>
      <c r="C6158" s="5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1:16" s="2" customFormat="1" x14ac:dyDescent="0.2">
      <c r="A6159" s="4"/>
      <c r="B6159" s="4"/>
      <c r="C6159" s="5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1:16" s="2" customFormat="1" x14ac:dyDescent="0.2">
      <c r="A6160" s="4"/>
      <c r="B6160" s="4"/>
      <c r="C6160" s="5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1:16" s="2" customFormat="1" x14ac:dyDescent="0.2">
      <c r="A6161" s="4"/>
      <c r="B6161" s="4"/>
      <c r="C6161" s="5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1:16" s="2" customFormat="1" x14ac:dyDescent="0.2">
      <c r="A6162" s="4"/>
      <c r="B6162" s="4"/>
      <c r="C6162" s="5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1:16" s="2" customFormat="1" x14ac:dyDescent="0.2">
      <c r="A6163" s="4"/>
      <c r="B6163" s="4"/>
      <c r="C6163" s="5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1:16" s="2" customFormat="1" x14ac:dyDescent="0.2">
      <c r="A6164" s="4"/>
      <c r="B6164" s="4"/>
      <c r="C6164" s="5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1:16" s="2" customFormat="1" x14ac:dyDescent="0.2">
      <c r="A6165" s="4"/>
      <c r="B6165" s="4"/>
      <c r="C6165" s="5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1:16" s="2" customFormat="1" x14ac:dyDescent="0.2">
      <c r="A6166" s="4"/>
      <c r="B6166" s="4"/>
      <c r="C6166" s="5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1:16" s="2" customFormat="1" x14ac:dyDescent="0.2">
      <c r="A6167" s="4"/>
      <c r="B6167" s="4"/>
      <c r="C6167" s="5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1:16" s="2" customFormat="1" x14ac:dyDescent="0.2">
      <c r="A6168" s="4"/>
      <c r="B6168" s="4"/>
      <c r="C6168" s="5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1:16" s="2" customFormat="1" x14ac:dyDescent="0.2">
      <c r="A6169" s="4"/>
      <c r="B6169" s="4"/>
      <c r="C6169" s="5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1:16" s="2" customFormat="1" x14ac:dyDescent="0.2">
      <c r="A6170" s="4"/>
      <c r="B6170" s="4"/>
      <c r="C6170" s="5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1:16" s="2" customFormat="1" x14ac:dyDescent="0.2">
      <c r="A6171" s="4"/>
      <c r="B6171" s="4"/>
      <c r="C6171" s="5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1:16" s="2" customFormat="1" x14ac:dyDescent="0.2">
      <c r="A6172" s="4"/>
      <c r="B6172" s="4"/>
      <c r="C6172" s="5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1:16" s="2" customFormat="1" x14ac:dyDescent="0.2">
      <c r="A6173" s="4"/>
      <c r="B6173" s="4"/>
      <c r="C6173" s="5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1:16" s="2" customFormat="1" x14ac:dyDescent="0.2">
      <c r="A6174" s="4"/>
      <c r="B6174" s="4"/>
      <c r="C6174" s="5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1:16" s="2" customFormat="1" x14ac:dyDescent="0.2">
      <c r="A6175" s="4"/>
      <c r="B6175" s="4"/>
      <c r="C6175" s="5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1:16" s="2" customFormat="1" x14ac:dyDescent="0.2">
      <c r="A6176" s="4"/>
      <c r="B6176" s="4"/>
      <c r="C6176" s="5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1:16" s="2" customFormat="1" x14ac:dyDescent="0.2">
      <c r="A6177" s="4"/>
      <c r="B6177" s="4"/>
      <c r="C6177" s="5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1:16" s="2" customFormat="1" x14ac:dyDescent="0.2">
      <c r="A6178" s="4"/>
      <c r="B6178" s="4"/>
      <c r="C6178" s="5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1:16" s="2" customFormat="1" x14ac:dyDescent="0.2">
      <c r="A6179" s="4"/>
      <c r="B6179" s="4"/>
      <c r="C6179" s="5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1:16" s="2" customFormat="1" x14ac:dyDescent="0.2">
      <c r="A6180" s="4"/>
      <c r="B6180" s="4"/>
      <c r="C6180" s="5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1:16" s="2" customFormat="1" x14ac:dyDescent="0.2">
      <c r="A6181" s="4"/>
      <c r="B6181" s="4"/>
      <c r="C6181" s="5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1:16" s="2" customFormat="1" x14ac:dyDescent="0.2">
      <c r="A6182" s="4"/>
      <c r="B6182" s="4"/>
      <c r="C6182" s="5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1:16" s="2" customFormat="1" x14ac:dyDescent="0.2">
      <c r="A6183" s="4"/>
      <c r="B6183" s="4"/>
      <c r="C6183" s="5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1:16" s="2" customFormat="1" x14ac:dyDescent="0.2">
      <c r="A6184" s="4"/>
      <c r="B6184" s="4"/>
      <c r="C6184" s="5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1:16" s="2" customFormat="1" x14ac:dyDescent="0.2">
      <c r="A6185" s="4"/>
      <c r="B6185" s="4"/>
      <c r="C6185" s="5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1:16" s="2" customFormat="1" x14ac:dyDescent="0.2">
      <c r="A6186" s="4"/>
      <c r="B6186" s="4"/>
      <c r="C6186" s="5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1:16" s="2" customFormat="1" x14ac:dyDescent="0.2">
      <c r="A6187" s="4"/>
      <c r="B6187" s="4"/>
      <c r="C6187" s="5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1:16" s="2" customFormat="1" x14ac:dyDescent="0.2">
      <c r="A6188" s="4"/>
      <c r="B6188" s="4"/>
      <c r="C6188" s="5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1:16" s="2" customFormat="1" x14ac:dyDescent="0.2">
      <c r="A6189" s="4"/>
      <c r="B6189" s="4"/>
      <c r="C6189" s="5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1:16" s="2" customFormat="1" x14ac:dyDescent="0.2">
      <c r="A6190" s="4"/>
      <c r="B6190" s="4"/>
      <c r="C6190" s="5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1:16" s="2" customFormat="1" x14ac:dyDescent="0.2">
      <c r="A6191" s="4"/>
      <c r="B6191" s="4"/>
      <c r="C6191" s="5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1:16" s="2" customFormat="1" x14ac:dyDescent="0.2">
      <c r="A6192" s="4"/>
      <c r="B6192" s="4"/>
      <c r="C6192" s="5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1:16" s="2" customFormat="1" x14ac:dyDescent="0.2">
      <c r="A6193" s="4"/>
      <c r="B6193" s="4"/>
      <c r="C6193" s="5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1:16" s="2" customFormat="1" x14ac:dyDescent="0.2">
      <c r="A6194" s="4"/>
      <c r="B6194" s="4"/>
      <c r="C6194" s="5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1:16" s="2" customFormat="1" x14ac:dyDescent="0.2">
      <c r="A6195" s="4"/>
      <c r="B6195" s="4"/>
      <c r="C6195" s="5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1:16" s="2" customFormat="1" x14ac:dyDescent="0.2">
      <c r="A6196" s="4"/>
      <c r="B6196" s="4"/>
      <c r="C6196" s="5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1:16" s="2" customFormat="1" x14ac:dyDescent="0.2">
      <c r="A6197" s="4"/>
      <c r="B6197" s="4"/>
      <c r="C6197" s="5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1:16" s="2" customFormat="1" x14ac:dyDescent="0.2">
      <c r="A6198" s="4"/>
      <c r="B6198" s="4"/>
      <c r="C6198" s="5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1:16" s="2" customFormat="1" x14ac:dyDescent="0.2">
      <c r="A6199" s="4"/>
      <c r="B6199" s="4"/>
      <c r="C6199" s="5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1:16" s="2" customFormat="1" x14ac:dyDescent="0.2">
      <c r="A6200" s="4"/>
      <c r="B6200" s="4"/>
      <c r="C6200" s="5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1:16" s="2" customFormat="1" x14ac:dyDescent="0.2">
      <c r="A6201" s="4"/>
      <c r="B6201" s="4"/>
      <c r="C6201" s="5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1:16" s="2" customFormat="1" x14ac:dyDescent="0.2">
      <c r="A6202" s="4"/>
      <c r="B6202" s="4"/>
      <c r="C6202" s="5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1:16" s="2" customFormat="1" x14ac:dyDescent="0.2">
      <c r="A6203" s="4"/>
      <c r="B6203" s="4"/>
      <c r="C6203" s="5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1:16" s="2" customFormat="1" x14ac:dyDescent="0.2">
      <c r="A6204" s="4"/>
      <c r="B6204" s="4"/>
      <c r="C6204" s="5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1:16" s="2" customFormat="1" x14ac:dyDescent="0.2">
      <c r="A6205" s="4"/>
      <c r="B6205" s="4"/>
      <c r="C6205" s="5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1:16" s="2" customFormat="1" x14ac:dyDescent="0.2">
      <c r="A6206" s="4"/>
      <c r="B6206" s="4"/>
      <c r="C6206" s="5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1:16" s="2" customFormat="1" x14ac:dyDescent="0.2">
      <c r="A6207" s="4"/>
      <c r="B6207" s="4"/>
      <c r="C6207" s="5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1:16" s="2" customFormat="1" x14ac:dyDescent="0.2">
      <c r="A6208" s="4"/>
      <c r="B6208" s="4"/>
      <c r="C6208" s="5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1:16" s="2" customFormat="1" x14ac:dyDescent="0.2">
      <c r="A6209" s="4"/>
      <c r="B6209" s="4"/>
      <c r="C6209" s="5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1:16" s="2" customFormat="1" x14ac:dyDescent="0.2">
      <c r="A6210" s="4"/>
      <c r="B6210" s="4"/>
      <c r="C6210" s="5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1:16" s="2" customFormat="1" x14ac:dyDescent="0.2">
      <c r="A6211" s="4"/>
      <c r="B6211" s="4"/>
      <c r="C6211" s="5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1:16" s="2" customFormat="1" x14ac:dyDescent="0.2">
      <c r="A6212" s="4"/>
      <c r="B6212" s="4"/>
      <c r="C6212" s="5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1:16" s="2" customFormat="1" x14ac:dyDescent="0.2">
      <c r="A6213" s="4"/>
      <c r="B6213" s="4"/>
      <c r="C6213" s="5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1:16" s="2" customFormat="1" x14ac:dyDescent="0.2">
      <c r="A6214" s="4"/>
      <c r="B6214" s="4"/>
      <c r="C6214" s="5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1:16" s="2" customFormat="1" x14ac:dyDescent="0.2">
      <c r="A6215" s="4"/>
      <c r="B6215" s="4"/>
      <c r="C6215" s="5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1:16" s="2" customFormat="1" x14ac:dyDescent="0.2">
      <c r="A6216" s="4"/>
      <c r="B6216" s="4"/>
      <c r="C6216" s="5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1:16" s="2" customFormat="1" x14ac:dyDescent="0.2">
      <c r="A6217" s="4"/>
      <c r="B6217" s="4"/>
      <c r="C6217" s="5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1:16" s="2" customFormat="1" x14ac:dyDescent="0.2">
      <c r="A6218" s="4"/>
      <c r="B6218" s="4"/>
      <c r="C6218" s="5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1:16" s="2" customFormat="1" x14ac:dyDescent="0.2">
      <c r="A6219" s="4"/>
      <c r="B6219" s="4"/>
      <c r="C6219" s="5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1:16" s="2" customFormat="1" x14ac:dyDescent="0.2">
      <c r="A6220" s="4"/>
      <c r="B6220" s="4"/>
      <c r="C6220" s="5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1:16" s="2" customFormat="1" x14ac:dyDescent="0.2">
      <c r="A6221" s="4"/>
      <c r="B6221" s="4"/>
      <c r="C6221" s="5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1:16" s="2" customFormat="1" x14ac:dyDescent="0.2">
      <c r="A6222" s="4"/>
      <c r="B6222" s="4"/>
      <c r="C6222" s="5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1:16" s="2" customFormat="1" x14ac:dyDescent="0.2">
      <c r="A6223" s="4"/>
      <c r="B6223" s="4"/>
      <c r="C6223" s="5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1:16" s="2" customFormat="1" x14ac:dyDescent="0.2">
      <c r="A6224" s="4"/>
      <c r="B6224" s="4"/>
      <c r="C6224" s="5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1:16" s="2" customFormat="1" x14ac:dyDescent="0.2">
      <c r="A6225" s="4"/>
      <c r="B6225" s="4"/>
      <c r="C6225" s="5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1:16" s="2" customFormat="1" x14ac:dyDescent="0.2">
      <c r="A6226" s="4"/>
      <c r="B6226" s="4"/>
      <c r="C6226" s="5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1:16" s="2" customFormat="1" x14ac:dyDescent="0.2">
      <c r="A6227" s="4"/>
      <c r="B6227" s="4"/>
      <c r="C6227" s="5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1:16" s="2" customFormat="1" x14ac:dyDescent="0.2">
      <c r="A6228" s="4"/>
      <c r="B6228" s="4"/>
      <c r="C6228" s="5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1:16" s="2" customFormat="1" x14ac:dyDescent="0.2">
      <c r="A6229" s="4"/>
      <c r="B6229" s="4"/>
      <c r="C6229" s="5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1:16" s="2" customFormat="1" x14ac:dyDescent="0.2">
      <c r="A6230" s="4"/>
      <c r="B6230" s="4"/>
      <c r="C6230" s="5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1:16" s="2" customFormat="1" x14ac:dyDescent="0.2">
      <c r="A6231" s="4"/>
      <c r="B6231" s="4"/>
      <c r="C6231" s="5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1:16" s="2" customFormat="1" x14ac:dyDescent="0.2">
      <c r="A6232" s="4"/>
      <c r="B6232" s="4"/>
      <c r="C6232" s="5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1:16" s="2" customFormat="1" x14ac:dyDescent="0.2">
      <c r="A6233" s="4"/>
      <c r="B6233" s="4"/>
      <c r="C6233" s="5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1:16" s="2" customFormat="1" x14ac:dyDescent="0.2">
      <c r="A6234" s="4"/>
      <c r="B6234" s="4"/>
      <c r="C6234" s="5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1:16" s="2" customFormat="1" x14ac:dyDescent="0.2">
      <c r="A6235" s="4"/>
      <c r="B6235" s="4"/>
      <c r="C6235" s="5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1:16" s="2" customFormat="1" x14ac:dyDescent="0.2">
      <c r="A6236" s="4"/>
      <c r="B6236" s="4"/>
      <c r="C6236" s="5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1:16" s="2" customFormat="1" x14ac:dyDescent="0.2">
      <c r="A6237" s="4"/>
      <c r="B6237" s="4"/>
      <c r="C6237" s="5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1:16" s="2" customFormat="1" x14ac:dyDescent="0.2">
      <c r="A6238" s="4"/>
      <c r="B6238" s="4"/>
      <c r="C6238" s="5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1:16" s="2" customFormat="1" x14ac:dyDescent="0.2">
      <c r="A6239" s="4"/>
      <c r="B6239" s="4"/>
      <c r="C6239" s="5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1:16" s="2" customFormat="1" x14ac:dyDescent="0.2">
      <c r="A6240" s="4"/>
      <c r="B6240" s="4"/>
      <c r="C6240" s="5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1:16" s="2" customFormat="1" x14ac:dyDescent="0.2">
      <c r="A6241" s="4"/>
      <c r="B6241" s="4"/>
      <c r="C6241" s="5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1:16" s="2" customFormat="1" x14ac:dyDescent="0.2">
      <c r="A6242" s="4"/>
      <c r="B6242" s="4"/>
      <c r="C6242" s="5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1:16" s="2" customFormat="1" x14ac:dyDescent="0.2">
      <c r="A6243" s="4"/>
      <c r="B6243" s="4"/>
      <c r="C6243" s="5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1:16" s="2" customFormat="1" x14ac:dyDescent="0.2">
      <c r="A6244" s="4"/>
      <c r="B6244" s="4"/>
      <c r="C6244" s="5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1:16" s="2" customFormat="1" x14ac:dyDescent="0.2">
      <c r="A6245" s="4"/>
      <c r="B6245" s="4"/>
      <c r="C6245" s="5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1:16" s="2" customFormat="1" x14ac:dyDescent="0.2">
      <c r="A6246" s="4"/>
      <c r="B6246" s="4"/>
      <c r="C6246" s="5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1:16" s="2" customFormat="1" x14ac:dyDescent="0.2">
      <c r="A6247" s="4"/>
      <c r="B6247" s="4"/>
      <c r="C6247" s="5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1:16" s="2" customFormat="1" x14ac:dyDescent="0.2">
      <c r="A6248" s="4"/>
      <c r="B6248" s="4"/>
      <c r="C6248" s="5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1:16" s="2" customFormat="1" x14ac:dyDescent="0.2">
      <c r="A6249" s="4"/>
      <c r="B6249" s="4"/>
      <c r="C6249" s="5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1:16" s="2" customFormat="1" x14ac:dyDescent="0.2">
      <c r="A6250" s="4"/>
      <c r="B6250" s="4"/>
      <c r="C6250" s="5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1:16" s="2" customFormat="1" x14ac:dyDescent="0.2">
      <c r="A6251" s="4"/>
      <c r="B6251" s="4"/>
      <c r="C6251" s="5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1:16" s="2" customFormat="1" x14ac:dyDescent="0.2">
      <c r="A6252" s="4"/>
      <c r="B6252" s="4"/>
      <c r="C6252" s="5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1:16" s="2" customFormat="1" x14ac:dyDescent="0.2">
      <c r="A6253" s="4"/>
      <c r="B6253" s="4"/>
      <c r="C6253" s="5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1:16" s="2" customFormat="1" x14ac:dyDescent="0.2">
      <c r="A6254" s="4"/>
      <c r="B6254" s="4"/>
      <c r="C6254" s="5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1:16" s="2" customFormat="1" x14ac:dyDescent="0.2">
      <c r="A6255" s="4"/>
      <c r="B6255" s="4"/>
      <c r="C6255" s="5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1:16" s="2" customFormat="1" x14ac:dyDescent="0.2">
      <c r="A6256" s="4"/>
      <c r="B6256" s="4"/>
      <c r="C6256" s="5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1:16" s="2" customFormat="1" x14ac:dyDescent="0.2">
      <c r="A6257" s="4"/>
      <c r="B6257" s="4"/>
      <c r="C6257" s="5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1:16" s="2" customFormat="1" x14ac:dyDescent="0.2">
      <c r="A6258" s="4"/>
      <c r="B6258" s="4"/>
      <c r="C6258" s="5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1:16" s="2" customFormat="1" x14ac:dyDescent="0.2">
      <c r="A6259" s="4"/>
      <c r="B6259" s="4"/>
      <c r="C6259" s="5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1:16" s="2" customFormat="1" x14ac:dyDescent="0.2">
      <c r="A6260" s="4"/>
      <c r="B6260" s="4"/>
      <c r="C6260" s="5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1:16" s="2" customFormat="1" x14ac:dyDescent="0.2">
      <c r="A6261" s="4"/>
      <c r="B6261" s="4"/>
      <c r="C6261" s="5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1:16" s="2" customFormat="1" x14ac:dyDescent="0.2">
      <c r="A6262" s="4"/>
      <c r="B6262" s="4"/>
      <c r="C6262" s="5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1:16" s="2" customFormat="1" x14ac:dyDescent="0.2">
      <c r="A6263" s="4"/>
      <c r="B6263" s="4"/>
      <c r="C6263" s="5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1:16" s="2" customFormat="1" x14ac:dyDescent="0.2">
      <c r="A6264" s="4"/>
      <c r="B6264" s="4"/>
      <c r="C6264" s="5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1:16" s="2" customFormat="1" x14ac:dyDescent="0.2">
      <c r="A6265" s="4"/>
      <c r="B6265" s="4"/>
      <c r="C6265" s="5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1:16" s="2" customFormat="1" x14ac:dyDescent="0.2">
      <c r="A6266" s="4"/>
      <c r="B6266" s="4"/>
      <c r="C6266" s="5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1:16" s="2" customFormat="1" x14ac:dyDescent="0.2">
      <c r="A6267" s="4"/>
      <c r="B6267" s="4"/>
      <c r="C6267" s="5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1:16" s="2" customFormat="1" x14ac:dyDescent="0.2">
      <c r="A6268" s="4"/>
      <c r="B6268" s="4"/>
      <c r="C6268" s="5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1:16" s="2" customFormat="1" x14ac:dyDescent="0.2">
      <c r="A6269" s="4"/>
      <c r="B6269" s="4"/>
      <c r="C6269" s="5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1:16" s="2" customFormat="1" x14ac:dyDescent="0.2">
      <c r="A6270" s="4"/>
      <c r="B6270" s="4"/>
      <c r="C6270" s="5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1:16" s="2" customFormat="1" x14ac:dyDescent="0.2">
      <c r="A6271" s="4"/>
      <c r="B6271" s="4"/>
      <c r="C6271" s="5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1:16" s="2" customFormat="1" x14ac:dyDescent="0.2">
      <c r="A6272" s="4"/>
      <c r="B6272" s="4"/>
      <c r="C6272" s="5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1:16" s="2" customFormat="1" x14ac:dyDescent="0.2">
      <c r="A6273" s="4"/>
      <c r="B6273" s="4"/>
      <c r="C6273" s="5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1:16" s="2" customFormat="1" x14ac:dyDescent="0.2">
      <c r="A6274" s="4"/>
      <c r="B6274" s="4"/>
      <c r="C6274" s="5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1:16" s="2" customFormat="1" x14ac:dyDescent="0.2">
      <c r="A6275" s="4"/>
      <c r="B6275" s="4"/>
      <c r="C6275" s="5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1:16" s="2" customFormat="1" x14ac:dyDescent="0.2">
      <c r="A6276" s="4"/>
      <c r="B6276" s="4"/>
      <c r="C6276" s="5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1:16" s="2" customFormat="1" x14ac:dyDescent="0.2">
      <c r="A6277" s="4"/>
      <c r="B6277" s="4"/>
      <c r="C6277" s="5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1:16" s="2" customFormat="1" x14ac:dyDescent="0.2">
      <c r="A6278" s="4"/>
      <c r="B6278" s="4"/>
      <c r="C6278" s="5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1:16" s="2" customFormat="1" x14ac:dyDescent="0.2">
      <c r="A6279" s="4"/>
      <c r="B6279" s="4"/>
      <c r="C6279" s="5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1:16" s="2" customFormat="1" x14ac:dyDescent="0.2">
      <c r="A6280" s="4"/>
      <c r="B6280" s="4"/>
      <c r="C6280" s="5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1:16" s="2" customFormat="1" x14ac:dyDescent="0.2">
      <c r="A6281" s="4"/>
      <c r="B6281" s="4"/>
      <c r="C6281" s="5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1:16" s="2" customFormat="1" x14ac:dyDescent="0.2">
      <c r="A6282" s="4"/>
      <c r="B6282" s="4"/>
      <c r="C6282" s="5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1:16" s="2" customFormat="1" x14ac:dyDescent="0.2">
      <c r="A6283" s="4"/>
      <c r="B6283" s="4"/>
      <c r="C6283" s="5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1:16" s="2" customFormat="1" x14ac:dyDescent="0.2">
      <c r="A6284" s="4"/>
      <c r="B6284" s="4"/>
      <c r="C6284" s="5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1:16" s="2" customFormat="1" x14ac:dyDescent="0.2">
      <c r="A6285" s="4"/>
      <c r="B6285" s="4"/>
      <c r="C6285" s="5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1:16" s="2" customFormat="1" x14ac:dyDescent="0.2">
      <c r="A6286" s="4"/>
      <c r="B6286" s="4"/>
      <c r="C6286" s="5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1:16" s="2" customFormat="1" x14ac:dyDescent="0.2">
      <c r="A6287" s="4"/>
      <c r="B6287" s="4"/>
      <c r="C6287" s="5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1:16" s="2" customFormat="1" x14ac:dyDescent="0.2">
      <c r="A6288" s="4"/>
      <c r="B6288" s="4"/>
      <c r="C6288" s="5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1:16" s="2" customFormat="1" x14ac:dyDescent="0.2">
      <c r="A6289" s="4"/>
      <c r="B6289" s="4"/>
      <c r="C6289" s="5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1:16" s="2" customFormat="1" x14ac:dyDescent="0.2">
      <c r="A6290" s="4"/>
      <c r="B6290" s="4"/>
      <c r="C6290" s="5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1:16" s="2" customFormat="1" x14ac:dyDescent="0.2">
      <c r="A6291" s="4"/>
      <c r="B6291" s="4"/>
      <c r="C6291" s="5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1:16" s="2" customFormat="1" x14ac:dyDescent="0.2">
      <c r="A6292" s="4"/>
      <c r="B6292" s="4"/>
      <c r="C6292" s="5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1:16" s="2" customFormat="1" x14ac:dyDescent="0.2">
      <c r="A6293" s="4"/>
      <c r="B6293" s="4"/>
      <c r="C6293" s="5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1:16" s="2" customFormat="1" x14ac:dyDescent="0.2">
      <c r="A6294" s="4"/>
      <c r="B6294" s="4"/>
      <c r="C6294" s="5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1:16" s="2" customFormat="1" x14ac:dyDescent="0.2">
      <c r="A6295" s="4"/>
      <c r="B6295" s="4"/>
      <c r="C6295" s="5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1:16" s="2" customFormat="1" x14ac:dyDescent="0.2">
      <c r="A6296" s="4"/>
      <c r="B6296" s="4"/>
      <c r="C6296" s="5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1:16" s="2" customFormat="1" x14ac:dyDescent="0.2">
      <c r="A6297" s="4"/>
      <c r="B6297" s="4"/>
      <c r="C6297" s="5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1:16" s="2" customFormat="1" x14ac:dyDescent="0.2">
      <c r="A6298" s="4"/>
      <c r="B6298" s="4"/>
      <c r="C6298" s="5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1:16" s="2" customFormat="1" x14ac:dyDescent="0.2">
      <c r="A6299" s="4"/>
      <c r="B6299" s="4"/>
      <c r="C6299" s="5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1:16" s="2" customFormat="1" x14ac:dyDescent="0.2">
      <c r="A6300" s="4"/>
      <c r="B6300" s="4"/>
      <c r="C6300" s="5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1:16" s="2" customFormat="1" x14ac:dyDescent="0.2">
      <c r="A6301" s="4"/>
      <c r="B6301" s="4"/>
      <c r="C6301" s="5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1:16" s="2" customFormat="1" x14ac:dyDescent="0.2">
      <c r="A6302" s="4"/>
      <c r="B6302" s="4"/>
      <c r="C6302" s="5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1:16" s="2" customFormat="1" x14ac:dyDescent="0.2">
      <c r="A6303" s="4"/>
      <c r="B6303" s="4"/>
      <c r="C6303" s="5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1:16" s="2" customFormat="1" x14ac:dyDescent="0.2">
      <c r="A6304" s="4"/>
      <c r="B6304" s="4"/>
      <c r="C6304" s="5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1:16" s="2" customFormat="1" x14ac:dyDescent="0.2">
      <c r="A6305" s="4"/>
      <c r="B6305" s="4"/>
      <c r="C6305" s="5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1:16" s="2" customFormat="1" x14ac:dyDescent="0.2">
      <c r="A6306" s="4"/>
      <c r="B6306" s="4"/>
      <c r="C6306" s="5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1:16" s="2" customFormat="1" x14ac:dyDescent="0.2">
      <c r="A6307" s="4"/>
      <c r="B6307" s="4"/>
      <c r="C6307" s="5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1:16" s="2" customFormat="1" x14ac:dyDescent="0.2">
      <c r="A6308" s="4"/>
      <c r="B6308" s="4"/>
      <c r="C6308" s="5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1:16" s="2" customFormat="1" x14ac:dyDescent="0.2">
      <c r="A6309" s="4"/>
      <c r="B6309" s="4"/>
      <c r="C6309" s="5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1:16" s="2" customFormat="1" x14ac:dyDescent="0.2">
      <c r="A6310" s="4"/>
      <c r="B6310" s="4"/>
      <c r="C6310" s="5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1:16" s="2" customFormat="1" x14ac:dyDescent="0.2">
      <c r="A6311" s="4"/>
      <c r="B6311" s="4"/>
      <c r="C6311" s="5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1:16" s="2" customFormat="1" x14ac:dyDescent="0.2">
      <c r="A6312" s="4"/>
      <c r="B6312" s="4"/>
      <c r="C6312" s="5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1:16" s="2" customFormat="1" x14ac:dyDescent="0.2">
      <c r="A6313" s="4"/>
      <c r="B6313" s="4"/>
      <c r="C6313" s="5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1:16" s="2" customFormat="1" x14ac:dyDescent="0.2">
      <c r="A6314" s="4"/>
      <c r="B6314" s="4"/>
      <c r="C6314" s="5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1:16" s="2" customFormat="1" x14ac:dyDescent="0.2">
      <c r="A6315" s="4"/>
      <c r="B6315" s="4"/>
      <c r="C6315" s="5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1:16" s="2" customFormat="1" x14ac:dyDescent="0.2">
      <c r="A6316" s="4"/>
      <c r="B6316" s="4"/>
      <c r="C6316" s="5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1:16" s="2" customFormat="1" x14ac:dyDescent="0.2">
      <c r="A6317" s="4"/>
      <c r="B6317" s="4"/>
      <c r="C6317" s="5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1:16" s="2" customFormat="1" x14ac:dyDescent="0.2">
      <c r="A6318" s="4"/>
      <c r="B6318" s="4"/>
      <c r="C6318" s="5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1:16" s="2" customFormat="1" x14ac:dyDescent="0.2">
      <c r="A6319" s="4"/>
      <c r="B6319" s="4"/>
      <c r="C6319" s="5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1:16" s="2" customFormat="1" x14ac:dyDescent="0.2">
      <c r="A6320" s="4"/>
      <c r="B6320" s="4"/>
      <c r="C6320" s="5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1:16" s="2" customFormat="1" x14ac:dyDescent="0.2">
      <c r="A6321" s="4"/>
      <c r="B6321" s="4"/>
      <c r="C6321" s="5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1:16" s="2" customFormat="1" x14ac:dyDescent="0.2">
      <c r="A6322" s="4"/>
      <c r="B6322" s="4"/>
      <c r="C6322" s="5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1:16" s="2" customFormat="1" x14ac:dyDescent="0.2">
      <c r="A6323" s="4"/>
      <c r="B6323" s="4"/>
      <c r="C6323" s="5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1:16" s="2" customFormat="1" x14ac:dyDescent="0.2">
      <c r="A6324" s="4"/>
      <c r="B6324" s="4"/>
      <c r="C6324" s="5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1:16" s="2" customFormat="1" x14ac:dyDescent="0.2">
      <c r="A6325" s="4"/>
      <c r="B6325" s="4"/>
      <c r="C6325" s="5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1:16" s="2" customFormat="1" x14ac:dyDescent="0.2">
      <c r="A6326" s="4"/>
      <c r="B6326" s="4"/>
      <c r="C6326" s="5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1:16" s="2" customFormat="1" x14ac:dyDescent="0.2">
      <c r="A6327" s="4"/>
      <c r="B6327" s="4"/>
      <c r="C6327" s="5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1:16" s="2" customFormat="1" x14ac:dyDescent="0.2">
      <c r="A6328" s="4"/>
      <c r="B6328" s="4"/>
      <c r="C6328" s="5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1:16" s="2" customFormat="1" x14ac:dyDescent="0.2">
      <c r="A6329" s="4"/>
      <c r="B6329" s="4"/>
      <c r="C6329" s="5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1:16" s="2" customFormat="1" x14ac:dyDescent="0.2">
      <c r="A6330" s="4"/>
      <c r="B6330" s="4"/>
      <c r="C6330" s="5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1:16" s="2" customFormat="1" x14ac:dyDescent="0.2">
      <c r="A6331" s="4"/>
      <c r="B6331" s="4"/>
      <c r="C6331" s="5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1:16" s="2" customFormat="1" x14ac:dyDescent="0.2">
      <c r="A6332" s="4"/>
      <c r="B6332" s="4"/>
      <c r="C6332" s="5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1:16" s="2" customFormat="1" x14ac:dyDescent="0.2">
      <c r="A6333" s="4"/>
      <c r="B6333" s="4"/>
      <c r="C6333" s="5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1:16" s="2" customFormat="1" x14ac:dyDescent="0.2">
      <c r="A6334" s="4"/>
      <c r="B6334" s="4"/>
      <c r="C6334" s="5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1:16" s="2" customFormat="1" x14ac:dyDescent="0.2">
      <c r="A6335" s="4"/>
      <c r="B6335" s="4"/>
      <c r="C6335" s="5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1:16" s="2" customFormat="1" x14ac:dyDescent="0.2">
      <c r="A6336" s="4"/>
      <c r="B6336" s="4"/>
      <c r="C6336" s="5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1:16" s="2" customFormat="1" x14ac:dyDescent="0.2">
      <c r="A6337" s="4"/>
      <c r="B6337" s="4"/>
      <c r="C6337" s="5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1:16" s="2" customFormat="1" x14ac:dyDescent="0.2">
      <c r="A6338" s="4"/>
      <c r="B6338" s="4"/>
      <c r="C6338" s="5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1:16" s="2" customFormat="1" x14ac:dyDescent="0.2">
      <c r="A6339" s="4"/>
      <c r="B6339" s="4"/>
      <c r="C6339" s="5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1:16" s="2" customFormat="1" x14ac:dyDescent="0.2">
      <c r="A6340" s="4"/>
      <c r="B6340" s="4"/>
      <c r="C6340" s="5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1:16" s="2" customFormat="1" x14ac:dyDescent="0.2">
      <c r="A6341" s="4"/>
      <c r="B6341" s="4"/>
      <c r="C6341" s="5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1:16" s="2" customFormat="1" x14ac:dyDescent="0.2">
      <c r="A6342" s="4"/>
      <c r="B6342" s="4"/>
      <c r="C6342" s="5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1:16" s="2" customFormat="1" x14ac:dyDescent="0.2">
      <c r="A6343" s="4"/>
      <c r="B6343" s="4"/>
      <c r="C6343" s="5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1:16" s="2" customFormat="1" x14ac:dyDescent="0.2">
      <c r="A6344" s="4"/>
      <c r="B6344" s="4"/>
      <c r="C6344" s="5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1:16" s="2" customFormat="1" x14ac:dyDescent="0.2">
      <c r="A6345" s="4"/>
      <c r="B6345" s="4"/>
      <c r="C6345" s="5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1:16" s="2" customFormat="1" x14ac:dyDescent="0.2">
      <c r="A6346" s="4"/>
      <c r="B6346" s="4"/>
      <c r="C6346" s="5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1:16" s="2" customFormat="1" x14ac:dyDescent="0.2">
      <c r="A6347" s="4"/>
      <c r="B6347" s="4"/>
      <c r="C6347" s="5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1:16" s="2" customFormat="1" x14ac:dyDescent="0.2">
      <c r="A6348" s="4"/>
      <c r="B6348" s="4"/>
      <c r="C6348" s="5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1:16" s="2" customFormat="1" x14ac:dyDescent="0.2">
      <c r="A6349" s="4"/>
      <c r="B6349" s="4"/>
      <c r="C6349" s="5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1:16" s="2" customFormat="1" x14ac:dyDescent="0.2">
      <c r="A6350" s="4"/>
      <c r="B6350" s="4"/>
      <c r="C6350" s="5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1:16" s="2" customFormat="1" x14ac:dyDescent="0.2">
      <c r="A6351" s="4"/>
      <c r="B6351" s="4"/>
      <c r="C6351" s="5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1:16" s="2" customFormat="1" x14ac:dyDescent="0.2">
      <c r="A6352" s="4"/>
      <c r="B6352" s="4"/>
      <c r="C6352" s="5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1:16" s="2" customFormat="1" x14ac:dyDescent="0.2">
      <c r="A6353" s="4"/>
      <c r="B6353" s="4"/>
      <c r="C6353" s="5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1:16" s="2" customFormat="1" x14ac:dyDescent="0.2">
      <c r="A6354" s="4"/>
      <c r="B6354" s="4"/>
      <c r="C6354" s="5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1:16" s="2" customFormat="1" x14ac:dyDescent="0.2">
      <c r="A6355" s="4"/>
      <c r="B6355" s="4"/>
      <c r="C6355" s="5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1:16" s="2" customFormat="1" x14ac:dyDescent="0.2">
      <c r="A6356" s="4"/>
      <c r="B6356" s="4"/>
      <c r="C6356" s="5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1:16" s="2" customFormat="1" x14ac:dyDescent="0.2">
      <c r="A6357" s="4"/>
      <c r="B6357" s="4"/>
      <c r="C6357" s="5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1:16" s="2" customFormat="1" x14ac:dyDescent="0.2">
      <c r="A6358" s="4"/>
      <c r="B6358" s="4"/>
      <c r="C6358" s="5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1:16" s="2" customFormat="1" x14ac:dyDescent="0.2">
      <c r="A6359" s="4"/>
      <c r="B6359" s="4"/>
      <c r="C6359" s="5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1:16" s="2" customFormat="1" x14ac:dyDescent="0.2">
      <c r="A6360" s="4"/>
      <c r="B6360" s="4"/>
      <c r="C6360" s="5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1:16" s="2" customFormat="1" x14ac:dyDescent="0.2">
      <c r="A6361" s="4"/>
      <c r="B6361" s="4"/>
      <c r="C6361" s="5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1:16" s="2" customFormat="1" x14ac:dyDescent="0.2">
      <c r="A6362" s="4"/>
      <c r="B6362" s="4"/>
      <c r="C6362" s="5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1:16" s="2" customFormat="1" x14ac:dyDescent="0.2">
      <c r="A6363" s="4"/>
      <c r="B6363" s="4"/>
      <c r="C6363" s="5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1:16" s="2" customFormat="1" x14ac:dyDescent="0.2">
      <c r="A6364" s="4"/>
      <c r="B6364" s="4"/>
      <c r="C6364" s="5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1:16" s="2" customFormat="1" x14ac:dyDescent="0.2">
      <c r="A6365" s="4"/>
      <c r="B6365" s="4"/>
      <c r="C6365" s="5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1:16" s="2" customFormat="1" x14ac:dyDescent="0.2">
      <c r="A6366" s="4"/>
      <c r="B6366" s="4"/>
      <c r="C6366" s="5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1:16" s="2" customFormat="1" x14ac:dyDescent="0.2">
      <c r="A6367" s="4"/>
      <c r="B6367" s="4"/>
      <c r="C6367" s="5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1:16" s="2" customFormat="1" x14ac:dyDescent="0.2">
      <c r="A6368" s="4"/>
      <c r="B6368" s="4"/>
      <c r="C6368" s="5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1:16" s="2" customFormat="1" x14ac:dyDescent="0.2">
      <c r="A6369" s="4"/>
      <c r="B6369" s="4"/>
      <c r="C6369" s="5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1:16" s="2" customFormat="1" x14ac:dyDescent="0.2">
      <c r="A6370" s="4"/>
      <c r="B6370" s="4"/>
      <c r="C6370" s="5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1:16" s="2" customFormat="1" x14ac:dyDescent="0.2">
      <c r="A6371" s="4"/>
      <c r="B6371" s="4"/>
      <c r="C6371" s="5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1:16" s="2" customFormat="1" x14ac:dyDescent="0.2">
      <c r="A6372" s="4"/>
      <c r="B6372" s="4"/>
      <c r="C6372" s="5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1:16" s="2" customFormat="1" x14ac:dyDescent="0.2">
      <c r="A6373" s="4"/>
      <c r="B6373" s="4"/>
      <c r="C6373" s="5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1:16" s="2" customFormat="1" x14ac:dyDescent="0.2">
      <c r="A6374" s="4"/>
      <c r="B6374" s="4"/>
      <c r="C6374" s="5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1:16" s="2" customFormat="1" x14ac:dyDescent="0.2">
      <c r="A6375" s="4"/>
      <c r="B6375" s="4"/>
      <c r="C6375" s="5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1:16" s="2" customFormat="1" x14ac:dyDescent="0.2">
      <c r="A6376" s="4"/>
      <c r="B6376" s="4"/>
      <c r="C6376" s="5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1:16" s="2" customFormat="1" x14ac:dyDescent="0.2">
      <c r="A6377" s="4"/>
      <c r="B6377" s="4"/>
      <c r="C6377" s="5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1:16" s="2" customFormat="1" x14ac:dyDescent="0.2">
      <c r="A6378" s="4"/>
      <c r="B6378" s="4"/>
      <c r="C6378" s="5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1:16" s="2" customFormat="1" x14ac:dyDescent="0.2">
      <c r="A6379" s="4"/>
      <c r="B6379" s="4"/>
      <c r="C6379" s="5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1:16" s="2" customFormat="1" x14ac:dyDescent="0.2">
      <c r="A6380" s="4"/>
      <c r="B6380" s="4"/>
      <c r="C6380" s="5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1:16" s="2" customFormat="1" x14ac:dyDescent="0.2">
      <c r="A6381" s="4"/>
      <c r="B6381" s="4"/>
      <c r="C6381" s="5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1:16" s="2" customFormat="1" x14ac:dyDescent="0.2">
      <c r="A6382" s="4"/>
      <c r="B6382" s="4"/>
      <c r="C6382" s="5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1:16" s="2" customFormat="1" x14ac:dyDescent="0.2">
      <c r="A6383" s="4"/>
      <c r="B6383" s="4"/>
      <c r="C6383" s="5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1:16" s="2" customFormat="1" x14ac:dyDescent="0.2">
      <c r="A6384" s="4"/>
      <c r="B6384" s="4"/>
      <c r="C6384" s="5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1:16" s="2" customFormat="1" x14ac:dyDescent="0.2">
      <c r="A6385" s="4"/>
      <c r="B6385" s="4"/>
      <c r="C6385" s="5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1:16" s="2" customFormat="1" x14ac:dyDescent="0.2">
      <c r="A6386" s="4"/>
      <c r="B6386" s="4"/>
      <c r="C6386" s="5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1:16" s="2" customFormat="1" x14ac:dyDescent="0.2">
      <c r="A6387" s="4"/>
      <c r="B6387" s="4"/>
      <c r="C6387" s="5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1:16" s="2" customFormat="1" x14ac:dyDescent="0.2">
      <c r="A6388" s="4"/>
      <c r="B6388" s="4"/>
      <c r="C6388" s="5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1:16" s="2" customFormat="1" x14ac:dyDescent="0.2">
      <c r="A6389" s="4"/>
      <c r="B6389" s="4"/>
      <c r="C6389" s="5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1:16" s="2" customFormat="1" x14ac:dyDescent="0.2">
      <c r="A6390" s="4"/>
      <c r="B6390" s="4"/>
      <c r="C6390" s="5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1:16" s="2" customFormat="1" x14ac:dyDescent="0.2">
      <c r="A6391" s="4"/>
      <c r="B6391" s="4"/>
      <c r="C6391" s="5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1:16" s="2" customFormat="1" x14ac:dyDescent="0.2">
      <c r="A6392" s="4"/>
      <c r="B6392" s="4"/>
      <c r="C6392" s="5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1:16" s="2" customFormat="1" x14ac:dyDescent="0.2">
      <c r="A6393" s="4"/>
      <c r="B6393" s="4"/>
      <c r="C6393" s="5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1:16" s="2" customFormat="1" x14ac:dyDescent="0.2">
      <c r="A6394" s="4"/>
      <c r="B6394" s="4"/>
      <c r="C6394" s="5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1:16" s="2" customFormat="1" x14ac:dyDescent="0.2">
      <c r="A6395" s="4"/>
      <c r="B6395" s="4"/>
      <c r="C6395" s="5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1:16" s="2" customFormat="1" x14ac:dyDescent="0.2">
      <c r="A6396" s="4"/>
      <c r="B6396" s="4"/>
      <c r="C6396" s="5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1:16" s="2" customFormat="1" x14ac:dyDescent="0.2">
      <c r="A6397" s="4"/>
      <c r="B6397" s="4"/>
      <c r="C6397" s="5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1:16" s="2" customFormat="1" x14ac:dyDescent="0.2">
      <c r="A6398" s="4"/>
      <c r="B6398" s="4"/>
      <c r="C6398" s="5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1:16" s="2" customFormat="1" x14ac:dyDescent="0.2">
      <c r="A6399" s="4"/>
      <c r="B6399" s="4"/>
      <c r="C6399" s="5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1:16" s="2" customFormat="1" x14ac:dyDescent="0.2">
      <c r="A6400" s="4"/>
      <c r="B6400" s="4"/>
      <c r="C6400" s="5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1:16" s="2" customFormat="1" x14ac:dyDescent="0.2">
      <c r="A6401" s="4"/>
      <c r="B6401" s="4"/>
      <c r="C6401" s="5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1:16" s="2" customFormat="1" x14ac:dyDescent="0.2">
      <c r="A6402" s="4"/>
      <c r="B6402" s="4"/>
      <c r="C6402" s="5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1:16" s="2" customFormat="1" x14ac:dyDescent="0.2">
      <c r="A6403" s="4"/>
      <c r="B6403" s="4"/>
      <c r="C6403" s="5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1:16" s="2" customFormat="1" x14ac:dyDescent="0.2">
      <c r="A6404" s="4"/>
      <c r="B6404" s="4"/>
      <c r="C6404" s="5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1:16" s="2" customFormat="1" x14ac:dyDescent="0.2">
      <c r="A6405" s="4"/>
      <c r="B6405" s="4"/>
      <c r="C6405" s="5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1:16" s="2" customFormat="1" x14ac:dyDescent="0.2">
      <c r="A6406" s="4"/>
      <c r="B6406" s="4"/>
      <c r="C6406" s="5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1:16" s="2" customFormat="1" x14ac:dyDescent="0.2">
      <c r="A6407" s="4"/>
      <c r="B6407" s="4"/>
      <c r="C6407" s="5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1:16" s="2" customFormat="1" x14ac:dyDescent="0.2">
      <c r="A6408" s="4"/>
      <c r="B6408" s="4"/>
      <c r="C6408" s="5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1:16" s="2" customFormat="1" x14ac:dyDescent="0.2">
      <c r="A6409" s="4"/>
      <c r="B6409" s="4"/>
      <c r="C6409" s="5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1:16" s="2" customFormat="1" x14ac:dyDescent="0.2">
      <c r="A6410" s="4"/>
      <c r="B6410" s="4"/>
      <c r="C6410" s="5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1:16" s="2" customFormat="1" x14ac:dyDescent="0.2">
      <c r="A6411" s="4"/>
      <c r="B6411" s="4"/>
      <c r="C6411" s="5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1:16" s="2" customFormat="1" x14ac:dyDescent="0.2">
      <c r="A6412" s="4"/>
      <c r="B6412" s="4"/>
      <c r="C6412" s="5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1:16" s="2" customFormat="1" x14ac:dyDescent="0.2">
      <c r="A6413" s="4"/>
      <c r="B6413" s="4"/>
      <c r="C6413" s="5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1:16" s="2" customFormat="1" x14ac:dyDescent="0.2">
      <c r="A6414" s="4"/>
      <c r="B6414" s="4"/>
      <c r="C6414" s="5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1:16" s="2" customFormat="1" x14ac:dyDescent="0.2">
      <c r="A6415" s="4"/>
      <c r="B6415" s="4"/>
      <c r="C6415" s="5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1:16" s="2" customFormat="1" x14ac:dyDescent="0.2">
      <c r="A6416" s="4"/>
      <c r="B6416" s="4"/>
      <c r="C6416" s="5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1:16" s="2" customFormat="1" x14ac:dyDescent="0.2">
      <c r="A6417" s="4"/>
      <c r="B6417" s="4"/>
      <c r="C6417" s="5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1:16" s="2" customFormat="1" x14ac:dyDescent="0.2">
      <c r="A6418" s="4"/>
      <c r="B6418" s="4"/>
      <c r="C6418" s="5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1:16" s="2" customFormat="1" x14ac:dyDescent="0.2">
      <c r="A6419" s="4"/>
      <c r="B6419" s="4"/>
      <c r="C6419" s="5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1:16" s="2" customFormat="1" x14ac:dyDescent="0.2">
      <c r="A6420" s="4"/>
      <c r="B6420" s="4"/>
      <c r="C6420" s="5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1:16" s="2" customFormat="1" x14ac:dyDescent="0.2">
      <c r="A6421" s="4"/>
      <c r="B6421" s="4"/>
      <c r="C6421" s="5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1:16" s="2" customFormat="1" x14ac:dyDescent="0.2">
      <c r="A6422" s="4"/>
      <c r="B6422" s="4"/>
      <c r="C6422" s="5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1:16" s="2" customFormat="1" x14ac:dyDescent="0.2">
      <c r="A6423" s="4"/>
      <c r="B6423" s="4"/>
      <c r="C6423" s="5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1:16" s="2" customFormat="1" x14ac:dyDescent="0.2">
      <c r="A6424" s="4"/>
      <c r="B6424" s="4"/>
      <c r="C6424" s="5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1:16" s="2" customFormat="1" x14ac:dyDescent="0.2">
      <c r="A6425" s="4"/>
      <c r="B6425" s="4"/>
      <c r="C6425" s="5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1:16" s="2" customFormat="1" x14ac:dyDescent="0.2">
      <c r="A6426" s="4"/>
      <c r="B6426" s="4"/>
      <c r="C6426" s="5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1:16" s="2" customFormat="1" x14ac:dyDescent="0.2">
      <c r="A6427" s="4"/>
      <c r="B6427" s="4"/>
      <c r="C6427" s="5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1:16" s="2" customFormat="1" x14ac:dyDescent="0.2">
      <c r="A6428" s="4"/>
      <c r="B6428" s="4"/>
      <c r="C6428" s="5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1:16" s="2" customFormat="1" x14ac:dyDescent="0.2">
      <c r="A6429" s="4"/>
      <c r="B6429" s="4"/>
      <c r="C6429" s="5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1:16" s="2" customFormat="1" x14ac:dyDescent="0.2">
      <c r="A6430" s="4"/>
      <c r="B6430" s="4"/>
      <c r="C6430" s="5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1:16" s="2" customFormat="1" x14ac:dyDescent="0.2">
      <c r="A6431" s="4"/>
      <c r="B6431" s="4"/>
      <c r="C6431" s="5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1:16" s="2" customFormat="1" x14ac:dyDescent="0.2">
      <c r="A6432" s="4"/>
      <c r="B6432" s="4"/>
      <c r="C6432" s="5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1:16" s="2" customFormat="1" x14ac:dyDescent="0.2">
      <c r="A6433" s="4"/>
      <c r="B6433" s="4"/>
      <c r="C6433" s="5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1:16" s="2" customFormat="1" x14ac:dyDescent="0.2">
      <c r="A6434" s="4"/>
      <c r="B6434" s="4"/>
      <c r="C6434" s="5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1:16" s="2" customFormat="1" x14ac:dyDescent="0.2">
      <c r="A6435" s="4"/>
      <c r="B6435" s="4"/>
      <c r="C6435" s="5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1:16" s="2" customFormat="1" x14ac:dyDescent="0.2">
      <c r="A6436" s="4"/>
      <c r="B6436" s="4"/>
      <c r="C6436" s="5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1:16" s="2" customFormat="1" x14ac:dyDescent="0.2">
      <c r="A6437" s="4"/>
      <c r="B6437" s="4"/>
      <c r="C6437" s="5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1:16" s="2" customFormat="1" x14ac:dyDescent="0.2">
      <c r="A6438" s="4"/>
      <c r="B6438" s="4"/>
      <c r="C6438" s="5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1:16" s="2" customFormat="1" x14ac:dyDescent="0.2">
      <c r="A6439" s="4"/>
      <c r="B6439" s="4"/>
      <c r="C6439" s="5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1:16" s="2" customFormat="1" x14ac:dyDescent="0.2">
      <c r="A6440" s="4"/>
      <c r="B6440" s="4"/>
      <c r="C6440" s="5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1:16" s="2" customFormat="1" x14ac:dyDescent="0.2">
      <c r="A6441" s="4"/>
      <c r="B6441" s="4"/>
      <c r="C6441" s="5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1:16" s="2" customFormat="1" x14ac:dyDescent="0.2">
      <c r="A6442" s="4"/>
      <c r="B6442" s="4"/>
      <c r="C6442" s="5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1:16" s="2" customFormat="1" x14ac:dyDescent="0.2">
      <c r="A6443" s="4"/>
      <c r="B6443" s="4"/>
      <c r="C6443" s="5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1:16" s="2" customFormat="1" x14ac:dyDescent="0.2">
      <c r="A6444" s="4"/>
      <c r="B6444" s="4"/>
      <c r="C6444" s="5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1:16" s="2" customFormat="1" x14ac:dyDescent="0.2">
      <c r="A6445" s="4"/>
      <c r="B6445" s="4"/>
      <c r="C6445" s="5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1:16" s="2" customFormat="1" x14ac:dyDescent="0.2">
      <c r="A6446" s="4"/>
      <c r="B6446" s="4"/>
      <c r="C6446" s="5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1:16" s="2" customFormat="1" x14ac:dyDescent="0.2">
      <c r="A6447" s="4"/>
      <c r="B6447" s="4"/>
      <c r="C6447" s="5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1:16" s="2" customFormat="1" x14ac:dyDescent="0.2">
      <c r="A6448" s="4"/>
      <c r="B6448" s="4"/>
      <c r="C6448" s="5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1:16" s="2" customFormat="1" x14ac:dyDescent="0.2">
      <c r="A6449" s="4"/>
      <c r="B6449" s="4"/>
      <c r="C6449" s="5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1:16" s="2" customFormat="1" x14ac:dyDescent="0.2">
      <c r="A6450" s="4"/>
      <c r="B6450" s="4"/>
      <c r="C6450" s="5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1:16" s="2" customFormat="1" x14ac:dyDescent="0.2">
      <c r="A6451" s="4"/>
      <c r="B6451" s="4"/>
      <c r="C6451" s="5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1:16" s="2" customFormat="1" x14ac:dyDescent="0.2">
      <c r="A6452" s="4"/>
      <c r="B6452" s="4"/>
      <c r="C6452" s="5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1:16" s="2" customFormat="1" x14ac:dyDescent="0.2">
      <c r="A6453" s="4"/>
      <c r="B6453" s="4"/>
      <c r="C6453" s="5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1:16" s="2" customFormat="1" x14ac:dyDescent="0.2">
      <c r="A6454" s="4"/>
      <c r="B6454" s="4"/>
      <c r="C6454" s="5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1:16" s="2" customFormat="1" x14ac:dyDescent="0.2">
      <c r="A6455" s="4"/>
      <c r="B6455" s="4"/>
      <c r="C6455" s="5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1:16" s="2" customFormat="1" x14ac:dyDescent="0.2">
      <c r="A6456" s="4"/>
      <c r="B6456" s="4"/>
      <c r="C6456" s="5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1:16" s="2" customFormat="1" x14ac:dyDescent="0.2">
      <c r="A6457" s="4"/>
      <c r="B6457" s="4"/>
      <c r="C6457" s="5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1:16" s="2" customFormat="1" x14ac:dyDescent="0.2">
      <c r="A6458" s="4"/>
      <c r="B6458" s="4"/>
      <c r="C6458" s="5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1:16" s="2" customFormat="1" x14ac:dyDescent="0.2">
      <c r="A6459" s="4"/>
      <c r="B6459" s="4"/>
      <c r="C6459" s="5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1:16" s="2" customFormat="1" x14ac:dyDescent="0.2">
      <c r="A6460" s="4"/>
      <c r="B6460" s="4"/>
      <c r="C6460" s="5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1:16" s="2" customFormat="1" x14ac:dyDescent="0.2">
      <c r="A6461" s="4"/>
      <c r="B6461" s="4"/>
      <c r="C6461" s="5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1:16" s="2" customFormat="1" x14ac:dyDescent="0.2">
      <c r="A6462" s="4"/>
      <c r="B6462" s="4"/>
      <c r="C6462" s="5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1:16" s="2" customFormat="1" x14ac:dyDescent="0.2">
      <c r="A6463" s="4"/>
      <c r="B6463" s="4"/>
      <c r="C6463" s="5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1:16" s="2" customFormat="1" x14ac:dyDescent="0.2">
      <c r="A6464" s="4"/>
      <c r="B6464" s="4"/>
      <c r="C6464" s="5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1:16" s="2" customFormat="1" x14ac:dyDescent="0.2">
      <c r="A6465" s="4"/>
      <c r="B6465" s="4"/>
      <c r="C6465" s="5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1:16" s="2" customFormat="1" x14ac:dyDescent="0.2">
      <c r="A6466" s="4"/>
      <c r="B6466" s="4"/>
      <c r="C6466" s="5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1:16" s="2" customFormat="1" x14ac:dyDescent="0.2">
      <c r="A6467" s="4"/>
      <c r="B6467" s="4"/>
      <c r="C6467" s="5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1:16" s="2" customFormat="1" x14ac:dyDescent="0.2">
      <c r="A6468" s="4"/>
      <c r="B6468" s="4"/>
      <c r="C6468" s="5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1:16" s="2" customFormat="1" x14ac:dyDescent="0.2">
      <c r="A6469" s="4"/>
      <c r="B6469" s="4"/>
      <c r="C6469" s="5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1:16" s="2" customFormat="1" x14ac:dyDescent="0.2">
      <c r="A6470" s="4"/>
      <c r="B6470" s="4"/>
      <c r="C6470" s="5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1:16" s="2" customFormat="1" x14ac:dyDescent="0.2">
      <c r="A6471" s="4"/>
      <c r="B6471" s="4"/>
      <c r="C6471" s="5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1:16" s="2" customFormat="1" x14ac:dyDescent="0.2">
      <c r="A6472" s="4"/>
      <c r="B6472" s="4"/>
      <c r="C6472" s="5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1:16" s="2" customFormat="1" x14ac:dyDescent="0.2">
      <c r="A6473" s="4"/>
      <c r="B6473" s="4"/>
      <c r="C6473" s="5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1:16" s="2" customFormat="1" x14ac:dyDescent="0.2">
      <c r="A6474" s="4"/>
      <c r="B6474" s="4"/>
      <c r="C6474" s="5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1:16" s="2" customFormat="1" x14ac:dyDescent="0.2">
      <c r="A6475" s="4"/>
      <c r="B6475" s="4"/>
      <c r="C6475" s="5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1:16" s="2" customFormat="1" x14ac:dyDescent="0.2">
      <c r="A6476" s="4"/>
      <c r="B6476" s="4"/>
      <c r="C6476" s="5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1:16" s="2" customFormat="1" x14ac:dyDescent="0.2">
      <c r="A6477" s="4"/>
      <c r="B6477" s="4"/>
      <c r="C6477" s="5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1:16" s="2" customFormat="1" x14ac:dyDescent="0.2">
      <c r="A6478" s="4"/>
      <c r="B6478" s="4"/>
      <c r="C6478" s="5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1:16" s="2" customFormat="1" x14ac:dyDescent="0.2">
      <c r="A6479" s="4"/>
      <c r="B6479" s="4"/>
      <c r="C6479" s="5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1:16" s="2" customFormat="1" x14ac:dyDescent="0.2">
      <c r="A6480" s="4"/>
      <c r="B6480" s="4"/>
      <c r="C6480" s="5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1:16" s="2" customFormat="1" x14ac:dyDescent="0.2">
      <c r="A6481" s="4"/>
      <c r="B6481" s="4"/>
      <c r="C6481" s="5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1:16" s="2" customFormat="1" x14ac:dyDescent="0.2">
      <c r="A6482" s="4"/>
      <c r="B6482" s="4"/>
      <c r="C6482" s="5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1:16" s="2" customFormat="1" x14ac:dyDescent="0.2">
      <c r="A6483" s="4"/>
      <c r="B6483" s="4"/>
      <c r="C6483" s="5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1:16" s="2" customFormat="1" x14ac:dyDescent="0.2">
      <c r="A6484" s="4"/>
      <c r="B6484" s="4"/>
      <c r="C6484" s="5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1:16" s="2" customFormat="1" x14ac:dyDescent="0.2">
      <c r="A6485" s="4"/>
      <c r="B6485" s="4"/>
      <c r="C6485" s="5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1:16" s="2" customFormat="1" x14ac:dyDescent="0.2">
      <c r="A6486" s="4"/>
      <c r="B6486" s="4"/>
      <c r="C6486" s="5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1:16" s="2" customFormat="1" x14ac:dyDescent="0.2">
      <c r="A6487" s="4"/>
      <c r="B6487" s="4"/>
      <c r="C6487" s="5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1:16" s="2" customFormat="1" x14ac:dyDescent="0.2">
      <c r="A6488" s="4"/>
      <c r="B6488" s="4"/>
      <c r="C6488" s="5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1:16" s="2" customFormat="1" x14ac:dyDescent="0.2">
      <c r="A6489" s="4"/>
      <c r="B6489" s="4"/>
      <c r="C6489" s="5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1:16" s="2" customFormat="1" x14ac:dyDescent="0.2">
      <c r="A6490" s="4"/>
      <c r="B6490" s="4"/>
      <c r="C6490" s="5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1:16" s="2" customFormat="1" x14ac:dyDescent="0.2">
      <c r="A6491" s="4"/>
      <c r="B6491" s="4"/>
      <c r="C6491" s="5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1:16" s="2" customFormat="1" x14ac:dyDescent="0.2">
      <c r="A6492" s="4"/>
      <c r="B6492" s="4"/>
      <c r="C6492" s="5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1:16" s="2" customFormat="1" x14ac:dyDescent="0.2">
      <c r="A6493" s="4"/>
      <c r="B6493" s="4"/>
      <c r="C6493" s="5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1:16" s="2" customFormat="1" x14ac:dyDescent="0.2">
      <c r="A6494" s="4"/>
      <c r="B6494" s="4"/>
      <c r="C6494" s="5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1:16" s="2" customFormat="1" x14ac:dyDescent="0.2">
      <c r="A6495" s="4"/>
      <c r="B6495" s="4"/>
      <c r="C6495" s="5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1:16" s="2" customFormat="1" x14ac:dyDescent="0.2">
      <c r="A6496" s="4"/>
      <c r="B6496" s="4"/>
      <c r="C6496" s="5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1:16" s="2" customFormat="1" x14ac:dyDescent="0.2">
      <c r="A6497" s="4"/>
      <c r="B6497" s="4"/>
      <c r="C6497" s="5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1:16" s="2" customFormat="1" x14ac:dyDescent="0.2">
      <c r="A6498" s="4"/>
      <c r="B6498" s="4"/>
      <c r="C6498" s="5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1:16" s="2" customFormat="1" x14ac:dyDescent="0.2">
      <c r="A6499" s="4"/>
      <c r="B6499" s="4"/>
      <c r="C6499" s="5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1:16" s="2" customFormat="1" x14ac:dyDescent="0.2">
      <c r="A6500" s="4"/>
      <c r="B6500" s="4"/>
      <c r="C6500" s="5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1:16" s="2" customFormat="1" x14ac:dyDescent="0.2">
      <c r="A6501" s="4"/>
      <c r="B6501" s="4"/>
      <c r="C6501" s="5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1:16" s="2" customFormat="1" x14ac:dyDescent="0.2">
      <c r="A6502" s="4"/>
      <c r="B6502" s="4"/>
      <c r="C6502" s="5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1:16" s="2" customFormat="1" x14ac:dyDescent="0.2">
      <c r="A6503" s="4"/>
      <c r="B6503" s="4"/>
      <c r="C6503" s="5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1:16" s="2" customFormat="1" x14ac:dyDescent="0.2">
      <c r="A6504" s="4"/>
      <c r="B6504" s="4"/>
      <c r="C6504" s="5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1:16" s="2" customFormat="1" x14ac:dyDescent="0.2">
      <c r="A6505" s="4"/>
      <c r="B6505" s="4"/>
      <c r="C6505" s="5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1:16" s="2" customFormat="1" x14ac:dyDescent="0.2">
      <c r="A6506" s="4"/>
      <c r="B6506" s="4"/>
      <c r="C6506" s="5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1:16" s="2" customFormat="1" x14ac:dyDescent="0.2">
      <c r="A6507" s="4"/>
      <c r="B6507" s="4"/>
      <c r="C6507" s="5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1:16" s="2" customFormat="1" x14ac:dyDescent="0.2">
      <c r="A6508" s="4"/>
      <c r="B6508" s="4"/>
      <c r="C6508" s="5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1:16" s="2" customFormat="1" x14ac:dyDescent="0.2">
      <c r="A6509" s="4"/>
      <c r="B6509" s="4"/>
      <c r="C6509" s="5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1:16" s="2" customFormat="1" x14ac:dyDescent="0.2">
      <c r="A6510" s="4"/>
      <c r="B6510" s="4"/>
      <c r="C6510" s="5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1:16" s="2" customFormat="1" x14ac:dyDescent="0.2">
      <c r="A6511" s="4"/>
      <c r="B6511" s="4"/>
      <c r="C6511" s="5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1:16" s="2" customFormat="1" x14ac:dyDescent="0.2">
      <c r="A6512" s="4"/>
      <c r="B6512" s="4"/>
      <c r="C6512" s="5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1:16" s="2" customFormat="1" x14ac:dyDescent="0.2">
      <c r="A6513" s="4"/>
      <c r="B6513" s="4"/>
      <c r="C6513" s="5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1:16" s="2" customFormat="1" x14ac:dyDescent="0.2">
      <c r="A6514" s="4"/>
      <c r="B6514" s="4"/>
      <c r="C6514" s="5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1:16" s="2" customFormat="1" x14ac:dyDescent="0.2">
      <c r="A6515" s="4"/>
      <c r="B6515" s="4"/>
      <c r="C6515" s="5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1:16" s="2" customFormat="1" x14ac:dyDescent="0.2">
      <c r="A6516" s="4"/>
      <c r="B6516" s="4"/>
      <c r="C6516" s="5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1:16" s="2" customFormat="1" x14ac:dyDescent="0.2">
      <c r="A6517" s="4"/>
      <c r="B6517" s="4"/>
      <c r="C6517" s="5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1:16" s="2" customFormat="1" x14ac:dyDescent="0.2">
      <c r="A6518" s="4"/>
      <c r="B6518" s="4"/>
      <c r="C6518" s="5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1:16" s="2" customFormat="1" x14ac:dyDescent="0.2">
      <c r="A6519" s="4"/>
      <c r="B6519" s="4"/>
      <c r="C6519" s="5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1:16" s="2" customFormat="1" x14ac:dyDescent="0.2">
      <c r="A6520" s="4"/>
      <c r="B6520" s="4"/>
      <c r="C6520" s="5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1:16" s="2" customFormat="1" x14ac:dyDescent="0.2">
      <c r="A6521" s="4"/>
      <c r="B6521" s="4"/>
      <c r="C6521" s="5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1:16" s="2" customFormat="1" x14ac:dyDescent="0.2">
      <c r="A6522" s="4"/>
      <c r="B6522" s="4"/>
      <c r="C6522" s="5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1:16" s="2" customFormat="1" x14ac:dyDescent="0.2">
      <c r="A6523" s="4"/>
      <c r="B6523" s="4"/>
      <c r="C6523" s="5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1:16" s="2" customFormat="1" x14ac:dyDescent="0.2">
      <c r="A6524" s="4"/>
      <c r="B6524" s="4"/>
      <c r="C6524" s="5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1:16" s="2" customFormat="1" x14ac:dyDescent="0.2">
      <c r="A6525" s="4"/>
      <c r="B6525" s="4"/>
      <c r="C6525" s="5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1:16" s="2" customFormat="1" x14ac:dyDescent="0.2">
      <c r="A6526" s="4"/>
      <c r="B6526" s="4"/>
      <c r="C6526" s="5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1:16" s="2" customFormat="1" x14ac:dyDescent="0.2">
      <c r="A6527" s="4"/>
      <c r="B6527" s="4"/>
      <c r="C6527" s="5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1:16" s="2" customFormat="1" x14ac:dyDescent="0.2">
      <c r="A6528" s="4"/>
      <c r="B6528" s="4"/>
      <c r="C6528" s="5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1:16" s="2" customFormat="1" x14ac:dyDescent="0.2">
      <c r="A6529" s="4"/>
      <c r="B6529" s="4"/>
      <c r="C6529" s="5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1:16" s="2" customFormat="1" x14ac:dyDescent="0.2">
      <c r="A6530" s="4"/>
      <c r="B6530" s="4"/>
      <c r="C6530" s="5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1:16" s="2" customFormat="1" x14ac:dyDescent="0.2">
      <c r="A6531" s="4"/>
      <c r="B6531" s="4"/>
      <c r="C6531" s="5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1:16" s="2" customFormat="1" x14ac:dyDescent="0.2">
      <c r="A6532" s="4"/>
      <c r="B6532" s="4"/>
      <c r="C6532" s="5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1:16" s="2" customFormat="1" x14ac:dyDescent="0.2">
      <c r="A6533" s="4"/>
      <c r="B6533" s="4"/>
      <c r="C6533" s="5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1:16" s="2" customFormat="1" x14ac:dyDescent="0.2">
      <c r="A6534" s="4"/>
      <c r="B6534" s="4"/>
      <c r="C6534" s="5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1:16" s="2" customFormat="1" x14ac:dyDescent="0.2">
      <c r="A6535" s="4"/>
      <c r="B6535" s="4"/>
      <c r="C6535" s="5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1:16" s="2" customFormat="1" x14ac:dyDescent="0.2">
      <c r="A6536" s="4"/>
      <c r="B6536" s="4"/>
      <c r="C6536" s="5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1:16" s="2" customFormat="1" x14ac:dyDescent="0.2">
      <c r="A6537" s="4"/>
      <c r="B6537" s="4"/>
      <c r="C6537" s="5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1:16" s="2" customFormat="1" x14ac:dyDescent="0.2">
      <c r="A6538" s="4"/>
      <c r="B6538" s="4"/>
      <c r="C6538" s="5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1:16" s="2" customFormat="1" x14ac:dyDescent="0.2">
      <c r="A6539" s="4"/>
      <c r="B6539" s="4"/>
      <c r="C6539" s="5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1:16" s="2" customFormat="1" x14ac:dyDescent="0.2">
      <c r="A6540" s="4"/>
      <c r="B6540" s="4"/>
      <c r="C6540" s="5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1:16" s="2" customFormat="1" x14ac:dyDescent="0.2">
      <c r="A6541" s="4"/>
      <c r="B6541" s="4"/>
      <c r="C6541" s="5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1:16" s="2" customFormat="1" x14ac:dyDescent="0.2">
      <c r="A6542" s="4"/>
      <c r="B6542" s="4"/>
      <c r="C6542" s="5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1:16" s="2" customFormat="1" x14ac:dyDescent="0.2">
      <c r="A6543" s="4"/>
      <c r="B6543" s="4"/>
      <c r="C6543" s="5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1:16" s="2" customFormat="1" x14ac:dyDescent="0.2">
      <c r="A6544" s="4"/>
      <c r="B6544" s="4"/>
      <c r="C6544" s="5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1:16" s="2" customFormat="1" x14ac:dyDescent="0.2">
      <c r="A6545" s="4"/>
      <c r="B6545" s="4"/>
      <c r="C6545" s="5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1:16" s="2" customFormat="1" x14ac:dyDescent="0.2">
      <c r="A6546" s="4"/>
      <c r="B6546" s="4"/>
      <c r="C6546" s="5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1:16" s="2" customFormat="1" x14ac:dyDescent="0.2">
      <c r="A6547" s="4"/>
      <c r="B6547" s="4"/>
      <c r="C6547" s="5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1:16" s="2" customFormat="1" x14ac:dyDescent="0.2">
      <c r="A6548" s="4"/>
      <c r="B6548" s="4"/>
      <c r="C6548" s="5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1:16" s="2" customFormat="1" x14ac:dyDescent="0.2">
      <c r="A6549" s="4"/>
      <c r="B6549" s="4"/>
      <c r="C6549" s="5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1:16" s="2" customFormat="1" x14ac:dyDescent="0.2">
      <c r="A6550" s="4"/>
      <c r="B6550" s="4"/>
      <c r="C6550" s="5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1:16" s="2" customFormat="1" x14ac:dyDescent="0.2">
      <c r="A6551" s="4"/>
      <c r="B6551" s="4"/>
      <c r="C6551" s="5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1:16" s="2" customFormat="1" x14ac:dyDescent="0.2">
      <c r="A6552" s="4"/>
      <c r="B6552" s="4"/>
      <c r="C6552" s="5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1:16" s="2" customFormat="1" x14ac:dyDescent="0.2">
      <c r="A6553" s="4"/>
      <c r="B6553" s="4"/>
      <c r="C6553" s="5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1:16" s="2" customFormat="1" x14ac:dyDescent="0.2">
      <c r="A6554" s="4"/>
      <c r="B6554" s="4"/>
      <c r="C6554" s="5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1:16" s="2" customFormat="1" x14ac:dyDescent="0.2">
      <c r="A6555" s="4"/>
      <c r="B6555" s="4"/>
      <c r="C6555" s="5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1:16" s="2" customFormat="1" x14ac:dyDescent="0.2">
      <c r="A6556" s="4"/>
      <c r="B6556" s="4"/>
      <c r="C6556" s="5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1:16" s="2" customFormat="1" x14ac:dyDescent="0.2">
      <c r="A6557" s="4"/>
      <c r="B6557" s="4"/>
      <c r="C6557" s="5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1:16" s="2" customFormat="1" x14ac:dyDescent="0.2">
      <c r="A6558" s="4"/>
      <c r="B6558" s="4"/>
      <c r="C6558" s="5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1:16" s="2" customFormat="1" x14ac:dyDescent="0.2">
      <c r="A6559" s="4"/>
      <c r="B6559" s="4"/>
      <c r="C6559" s="5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1:16" s="2" customFormat="1" x14ac:dyDescent="0.2">
      <c r="A6560" s="4"/>
      <c r="B6560" s="4"/>
      <c r="C6560" s="5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1:16" s="2" customFormat="1" x14ac:dyDescent="0.2">
      <c r="A6561" s="4"/>
      <c r="B6561" s="4"/>
      <c r="C6561" s="5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1:16" s="2" customFormat="1" x14ac:dyDescent="0.2">
      <c r="A6562" s="4"/>
      <c r="B6562" s="4"/>
      <c r="C6562" s="5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1:16" s="2" customFormat="1" x14ac:dyDescent="0.2">
      <c r="A6563" s="4"/>
      <c r="B6563" s="4"/>
      <c r="C6563" s="5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1:16" s="2" customFormat="1" x14ac:dyDescent="0.2">
      <c r="A6564" s="4"/>
      <c r="B6564" s="4"/>
      <c r="C6564" s="5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1:16" s="2" customFormat="1" x14ac:dyDescent="0.2">
      <c r="A6565" s="4"/>
      <c r="B6565" s="4"/>
      <c r="C6565" s="5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1:16" s="2" customFormat="1" x14ac:dyDescent="0.2">
      <c r="A6566" s="4"/>
      <c r="B6566" s="4"/>
      <c r="C6566" s="5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1:16" s="2" customFormat="1" x14ac:dyDescent="0.2">
      <c r="A6567" s="4"/>
      <c r="B6567" s="4"/>
      <c r="C6567" s="5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1:16" s="2" customFormat="1" x14ac:dyDescent="0.2">
      <c r="A6568" s="4"/>
      <c r="B6568" s="4"/>
      <c r="C6568" s="5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1:16" s="2" customFormat="1" x14ac:dyDescent="0.2">
      <c r="A6569" s="4"/>
      <c r="B6569" s="4"/>
      <c r="C6569" s="5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1:16" s="2" customFormat="1" x14ac:dyDescent="0.2">
      <c r="A6570" s="4"/>
      <c r="B6570" s="4"/>
      <c r="C6570" s="5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1:16" s="2" customFormat="1" x14ac:dyDescent="0.2">
      <c r="A6571" s="4"/>
      <c r="B6571" s="4"/>
      <c r="C6571" s="5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1:16" s="2" customFormat="1" x14ac:dyDescent="0.2">
      <c r="A6572" s="4"/>
      <c r="B6572" s="4"/>
      <c r="C6572" s="5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1:16" s="2" customFormat="1" x14ac:dyDescent="0.2">
      <c r="A6573" s="4"/>
      <c r="B6573" s="4"/>
      <c r="C6573" s="5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1:16" s="2" customFormat="1" x14ac:dyDescent="0.2">
      <c r="A6574" s="4"/>
      <c r="B6574" s="4"/>
      <c r="C6574" s="5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1:16" s="2" customFormat="1" x14ac:dyDescent="0.2">
      <c r="A6575" s="4"/>
      <c r="B6575" s="4"/>
      <c r="C6575" s="5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1:16" s="2" customFormat="1" x14ac:dyDescent="0.2">
      <c r="A6576" s="4"/>
      <c r="B6576" s="4"/>
      <c r="C6576" s="5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1:16" s="2" customFormat="1" x14ac:dyDescent="0.2">
      <c r="A6577" s="4"/>
      <c r="B6577" s="4"/>
      <c r="C6577" s="5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1:16" s="2" customFormat="1" x14ac:dyDescent="0.2">
      <c r="A6578" s="4"/>
      <c r="B6578" s="4"/>
      <c r="C6578" s="5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1:16" s="2" customFormat="1" x14ac:dyDescent="0.2">
      <c r="A6579" s="4"/>
      <c r="B6579" s="4"/>
      <c r="C6579" s="5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1:16" s="2" customFormat="1" x14ac:dyDescent="0.2">
      <c r="A6580" s="4"/>
      <c r="B6580" s="4"/>
      <c r="C6580" s="5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1:16" s="2" customFormat="1" x14ac:dyDescent="0.2">
      <c r="A6581" s="4"/>
      <c r="B6581" s="4"/>
      <c r="C6581" s="5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1:16" s="2" customFormat="1" x14ac:dyDescent="0.2">
      <c r="A6582" s="4"/>
      <c r="B6582" s="4"/>
      <c r="C6582" s="5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1:16" s="2" customFormat="1" x14ac:dyDescent="0.2">
      <c r="A6583" s="4"/>
      <c r="B6583" s="4"/>
      <c r="C6583" s="5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1:16" s="2" customFormat="1" x14ac:dyDescent="0.2">
      <c r="A6584" s="4"/>
      <c r="B6584" s="4"/>
      <c r="C6584" s="5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1:16" s="2" customFormat="1" x14ac:dyDescent="0.2">
      <c r="A6585" s="4"/>
      <c r="B6585" s="4"/>
      <c r="C6585" s="5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1:16" s="2" customFormat="1" x14ac:dyDescent="0.2">
      <c r="A6586" s="4"/>
      <c r="B6586" s="4"/>
      <c r="C6586" s="5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1:16" s="2" customFormat="1" x14ac:dyDescent="0.2">
      <c r="A6587" s="4"/>
      <c r="B6587" s="4"/>
      <c r="C6587" s="5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1:16" s="2" customFormat="1" x14ac:dyDescent="0.2">
      <c r="A6588" s="4"/>
      <c r="B6588" s="4"/>
      <c r="C6588" s="5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1:16" s="2" customFormat="1" x14ac:dyDescent="0.2">
      <c r="A6589" s="4"/>
      <c r="B6589" s="4"/>
      <c r="C6589" s="5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1:16" s="2" customFormat="1" x14ac:dyDescent="0.2">
      <c r="A6590" s="4"/>
      <c r="B6590" s="4"/>
      <c r="C6590" s="5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1:16" s="2" customFormat="1" x14ac:dyDescent="0.2">
      <c r="A6591" s="4"/>
      <c r="B6591" s="4"/>
      <c r="C6591" s="5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1:16" s="2" customFormat="1" x14ac:dyDescent="0.2">
      <c r="A6592" s="4"/>
      <c r="B6592" s="4"/>
      <c r="C6592" s="5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1:16" s="2" customFormat="1" x14ac:dyDescent="0.2">
      <c r="A6593" s="4"/>
      <c r="B6593" s="4"/>
      <c r="C6593" s="5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1:16" s="2" customFormat="1" x14ac:dyDescent="0.2">
      <c r="A6594" s="4"/>
      <c r="B6594" s="4"/>
      <c r="C6594" s="5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1:16" s="2" customFormat="1" x14ac:dyDescent="0.2">
      <c r="A6595" s="4"/>
      <c r="B6595" s="4"/>
      <c r="C6595" s="5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1:16" s="2" customFormat="1" x14ac:dyDescent="0.2">
      <c r="A6596" s="4"/>
      <c r="B6596" s="4"/>
      <c r="C6596" s="5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1:16" s="2" customFormat="1" x14ac:dyDescent="0.2">
      <c r="A6597" s="4"/>
      <c r="B6597" s="4"/>
      <c r="C6597" s="5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1:16" s="2" customFormat="1" x14ac:dyDescent="0.2">
      <c r="A6598" s="4"/>
      <c r="B6598" s="4"/>
      <c r="C6598" s="5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1:16" s="2" customFormat="1" x14ac:dyDescent="0.2">
      <c r="A6599" s="4"/>
      <c r="B6599" s="4"/>
      <c r="C6599" s="5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1:16" s="2" customFormat="1" x14ac:dyDescent="0.2">
      <c r="A6600" s="4"/>
      <c r="B6600" s="4"/>
      <c r="C6600" s="5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1:16" s="2" customFormat="1" x14ac:dyDescent="0.2">
      <c r="A6601" s="4"/>
      <c r="B6601" s="4"/>
      <c r="C6601" s="5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1:16" s="2" customFormat="1" x14ac:dyDescent="0.2">
      <c r="A6602" s="4"/>
      <c r="B6602" s="4"/>
      <c r="C6602" s="5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1:16" s="2" customFormat="1" x14ac:dyDescent="0.2">
      <c r="A6603" s="4"/>
      <c r="B6603" s="4"/>
      <c r="C6603" s="5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1:16" s="2" customFormat="1" x14ac:dyDescent="0.2">
      <c r="A6604" s="4"/>
      <c r="B6604" s="4"/>
      <c r="C6604" s="5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1:16" s="2" customFormat="1" x14ac:dyDescent="0.2">
      <c r="A6605" s="4"/>
      <c r="B6605" s="4"/>
      <c r="C6605" s="5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1:16" s="2" customFormat="1" x14ac:dyDescent="0.2">
      <c r="A6606" s="4"/>
      <c r="B6606" s="4"/>
      <c r="C6606" s="5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1:16" s="2" customFormat="1" x14ac:dyDescent="0.2">
      <c r="A6607" s="4"/>
      <c r="B6607" s="4"/>
      <c r="C6607" s="5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1:16" s="2" customFormat="1" x14ac:dyDescent="0.2">
      <c r="A6608" s="4"/>
      <c r="B6608" s="4"/>
      <c r="C6608" s="5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1:16" s="2" customFormat="1" x14ac:dyDescent="0.2">
      <c r="A6609" s="4"/>
      <c r="B6609" s="4"/>
      <c r="C6609" s="5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1:16" s="2" customFormat="1" x14ac:dyDescent="0.2">
      <c r="A6610" s="4"/>
      <c r="B6610" s="4"/>
      <c r="C6610" s="5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1:16" s="2" customFormat="1" x14ac:dyDescent="0.2">
      <c r="A6611" s="4"/>
      <c r="B6611" s="4"/>
      <c r="C6611" s="5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1:16" s="2" customFormat="1" x14ac:dyDescent="0.2">
      <c r="A6612" s="4"/>
      <c r="B6612" s="4"/>
      <c r="C6612" s="5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1:16" s="2" customFormat="1" x14ac:dyDescent="0.2">
      <c r="A6613" s="4"/>
      <c r="B6613" s="4"/>
      <c r="C6613" s="5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1:16" s="2" customFormat="1" x14ac:dyDescent="0.2">
      <c r="A6614" s="4"/>
      <c r="B6614" s="4"/>
      <c r="C6614" s="5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1:16" s="2" customFormat="1" x14ac:dyDescent="0.2">
      <c r="A6615" s="4"/>
      <c r="B6615" s="4"/>
      <c r="C6615" s="5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1:16" s="2" customFormat="1" x14ac:dyDescent="0.2">
      <c r="A6616" s="4"/>
      <c r="B6616" s="4"/>
      <c r="C6616" s="5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1:16" s="2" customFormat="1" x14ac:dyDescent="0.2">
      <c r="A6617" s="4"/>
      <c r="B6617" s="4"/>
      <c r="C6617" s="5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1:16" s="2" customFormat="1" x14ac:dyDescent="0.2">
      <c r="A6618" s="4"/>
      <c r="B6618" s="4"/>
      <c r="C6618" s="5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1:16" s="2" customFormat="1" x14ac:dyDescent="0.2">
      <c r="A6619" s="4"/>
      <c r="B6619" s="4"/>
      <c r="C6619" s="5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1:16" s="2" customFormat="1" x14ac:dyDescent="0.2">
      <c r="A6620" s="4"/>
      <c r="B6620" s="4"/>
      <c r="C6620" s="5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1:16" s="2" customFormat="1" x14ac:dyDescent="0.2">
      <c r="A6621" s="4"/>
      <c r="B6621" s="4"/>
      <c r="C6621" s="5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1:16" s="2" customFormat="1" x14ac:dyDescent="0.2">
      <c r="A6622" s="4"/>
      <c r="B6622" s="4"/>
      <c r="C6622" s="5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1:16" s="2" customFormat="1" x14ac:dyDescent="0.2">
      <c r="A6623" s="4"/>
      <c r="B6623" s="4"/>
      <c r="C6623" s="5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1:16" s="2" customFormat="1" x14ac:dyDescent="0.2">
      <c r="A6624" s="4"/>
      <c r="B6624" s="4"/>
      <c r="C6624" s="5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1:16" s="2" customFormat="1" x14ac:dyDescent="0.2">
      <c r="A6625" s="4"/>
      <c r="B6625" s="4"/>
      <c r="C6625" s="5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1:16" s="2" customFormat="1" x14ac:dyDescent="0.2">
      <c r="A6626" s="4"/>
      <c r="B6626" s="4"/>
      <c r="C6626" s="5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1:16" s="2" customFormat="1" x14ac:dyDescent="0.2">
      <c r="A6627" s="4"/>
      <c r="B6627" s="4"/>
      <c r="C6627" s="5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1:16" s="2" customFormat="1" x14ac:dyDescent="0.2">
      <c r="A6628" s="4"/>
      <c r="B6628" s="4"/>
      <c r="C6628" s="5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1:16" s="2" customFormat="1" x14ac:dyDescent="0.2">
      <c r="A6629" s="4"/>
      <c r="B6629" s="4"/>
      <c r="C6629" s="5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1:16" s="2" customFormat="1" x14ac:dyDescent="0.2">
      <c r="A6630" s="4"/>
      <c r="B6630" s="4"/>
      <c r="C6630" s="5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1:16" s="2" customFormat="1" x14ac:dyDescent="0.2">
      <c r="A6631" s="4"/>
      <c r="B6631" s="4"/>
      <c r="C6631" s="5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1:16" s="2" customFormat="1" x14ac:dyDescent="0.2">
      <c r="A6632" s="4"/>
      <c r="B6632" s="4"/>
      <c r="C6632" s="5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1:16" s="2" customFormat="1" x14ac:dyDescent="0.2">
      <c r="A6633" s="4"/>
      <c r="B6633" s="4"/>
      <c r="C6633" s="5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1:16" s="2" customFormat="1" x14ac:dyDescent="0.2">
      <c r="A6634" s="4"/>
      <c r="B6634" s="4"/>
      <c r="C6634" s="5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1:16" s="2" customFormat="1" x14ac:dyDescent="0.2">
      <c r="A6635" s="4"/>
      <c r="B6635" s="4"/>
      <c r="C6635" s="5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1:16" s="2" customFormat="1" x14ac:dyDescent="0.2">
      <c r="A6636" s="4"/>
      <c r="B6636" s="4"/>
      <c r="C6636" s="5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1:16" s="2" customFormat="1" x14ac:dyDescent="0.2">
      <c r="A6637" s="4"/>
      <c r="B6637" s="4"/>
      <c r="C6637" s="5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1:16" s="2" customFormat="1" x14ac:dyDescent="0.2">
      <c r="A6638" s="4"/>
      <c r="B6638" s="4"/>
      <c r="C6638" s="5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1:16" s="2" customFormat="1" x14ac:dyDescent="0.2">
      <c r="A6639" s="4"/>
      <c r="B6639" s="4"/>
      <c r="C6639" s="5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1:16" s="2" customFormat="1" x14ac:dyDescent="0.2">
      <c r="A6640" s="4"/>
      <c r="B6640" s="4"/>
      <c r="C6640" s="5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1:16" s="2" customFormat="1" x14ac:dyDescent="0.2">
      <c r="A6641" s="4"/>
      <c r="B6641" s="4"/>
      <c r="C6641" s="5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1:16" s="2" customFormat="1" x14ac:dyDescent="0.2">
      <c r="A6642" s="4"/>
      <c r="B6642" s="4"/>
      <c r="C6642" s="5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1:16" s="2" customFormat="1" x14ac:dyDescent="0.2">
      <c r="A6643" s="4"/>
      <c r="B6643" s="4"/>
      <c r="C6643" s="5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1:16" s="2" customFormat="1" x14ac:dyDescent="0.2">
      <c r="A6644" s="4"/>
      <c r="B6644" s="4"/>
      <c r="C6644" s="5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1:16" s="2" customFormat="1" x14ac:dyDescent="0.2">
      <c r="A6645" s="4"/>
      <c r="B6645" s="4"/>
      <c r="C6645" s="5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1:16" s="2" customFormat="1" x14ac:dyDescent="0.2">
      <c r="A6646" s="4"/>
      <c r="B6646" s="4"/>
      <c r="C6646" s="5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1:16" s="2" customFormat="1" x14ac:dyDescent="0.2">
      <c r="A6647" s="4"/>
      <c r="B6647" s="4"/>
      <c r="C6647" s="5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1:16" s="2" customFormat="1" x14ac:dyDescent="0.2">
      <c r="A6648" s="4"/>
      <c r="B6648" s="4"/>
      <c r="C6648" s="5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1:16" s="2" customFormat="1" x14ac:dyDescent="0.2">
      <c r="A6649" s="4"/>
      <c r="B6649" s="4"/>
      <c r="C6649" s="5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1:16" s="2" customFormat="1" x14ac:dyDescent="0.2">
      <c r="A6650" s="4"/>
      <c r="B6650" s="4"/>
      <c r="C6650" s="5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1:16" s="2" customFormat="1" x14ac:dyDescent="0.2">
      <c r="A6651" s="4"/>
      <c r="B6651" s="4"/>
      <c r="C6651" s="5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1:16" s="2" customFormat="1" x14ac:dyDescent="0.2">
      <c r="A6652" s="4"/>
      <c r="B6652" s="4"/>
      <c r="C6652" s="5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1:16" s="2" customFormat="1" x14ac:dyDescent="0.2">
      <c r="A6653" s="4"/>
      <c r="B6653" s="4"/>
      <c r="C6653" s="5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1:16" s="2" customFormat="1" x14ac:dyDescent="0.2">
      <c r="A6654" s="4"/>
      <c r="B6654" s="4"/>
      <c r="C6654" s="5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1:16" s="2" customFormat="1" x14ac:dyDescent="0.2">
      <c r="A6655" s="4"/>
      <c r="B6655" s="4"/>
      <c r="C6655" s="5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1:16" s="2" customFormat="1" x14ac:dyDescent="0.2">
      <c r="A6656" s="4"/>
      <c r="B6656" s="4"/>
      <c r="C6656" s="5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1:16" s="2" customFormat="1" x14ac:dyDescent="0.2">
      <c r="A6657" s="4"/>
      <c r="B6657" s="4"/>
      <c r="C6657" s="5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1:16" s="2" customFormat="1" x14ac:dyDescent="0.2">
      <c r="A6658" s="4"/>
      <c r="B6658" s="4"/>
      <c r="C6658" s="5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1:16" s="2" customFormat="1" x14ac:dyDescent="0.2">
      <c r="A6659" s="4"/>
      <c r="B6659" s="4"/>
      <c r="C6659" s="5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1:16" s="2" customFormat="1" x14ac:dyDescent="0.2">
      <c r="A6660" s="4"/>
      <c r="B6660" s="4"/>
      <c r="C6660" s="5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1:16" s="2" customFormat="1" x14ac:dyDescent="0.2">
      <c r="A6661" s="4"/>
      <c r="B6661" s="4"/>
      <c r="C6661" s="5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1:16" s="2" customFormat="1" x14ac:dyDescent="0.2">
      <c r="A6662" s="4"/>
      <c r="B6662" s="4"/>
      <c r="C6662" s="5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1:16" s="2" customFormat="1" x14ac:dyDescent="0.2">
      <c r="A6663" s="4"/>
      <c r="B6663" s="4"/>
      <c r="C6663" s="5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1:16" s="2" customFormat="1" x14ac:dyDescent="0.2">
      <c r="A6664" s="4"/>
      <c r="B6664" s="4"/>
      <c r="C6664" s="5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1:16" s="2" customFormat="1" x14ac:dyDescent="0.2">
      <c r="A6665" s="4"/>
      <c r="B6665" s="4"/>
      <c r="C6665" s="5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1:16" s="2" customFormat="1" x14ac:dyDescent="0.2">
      <c r="A6666" s="4"/>
      <c r="B6666" s="4"/>
      <c r="C6666" s="5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1:16" s="2" customFormat="1" x14ac:dyDescent="0.2">
      <c r="A6667" s="4"/>
      <c r="B6667" s="4"/>
      <c r="C6667" s="5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1:16" s="2" customFormat="1" x14ac:dyDescent="0.2">
      <c r="A6668" s="4"/>
      <c r="B6668" s="4"/>
      <c r="C6668" s="5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1:16" s="2" customFormat="1" x14ac:dyDescent="0.2">
      <c r="A6669" s="4"/>
      <c r="B6669" s="4"/>
      <c r="C6669" s="5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1:16" s="2" customFormat="1" x14ac:dyDescent="0.2">
      <c r="A6670" s="4"/>
      <c r="B6670" s="4"/>
      <c r="C6670" s="5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1:16" s="2" customFormat="1" x14ac:dyDescent="0.2">
      <c r="A6671" s="4"/>
      <c r="B6671" s="4"/>
      <c r="C6671" s="5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1:16" s="2" customFormat="1" x14ac:dyDescent="0.2">
      <c r="A6672" s="4"/>
      <c r="B6672" s="4"/>
      <c r="C6672" s="5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1:16" s="2" customFormat="1" x14ac:dyDescent="0.2">
      <c r="A6673" s="4"/>
      <c r="B6673" s="4"/>
      <c r="C6673" s="5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1:16" s="2" customFormat="1" x14ac:dyDescent="0.2">
      <c r="A6674" s="4"/>
      <c r="B6674" s="4"/>
      <c r="C6674" s="5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1:16" s="2" customFormat="1" x14ac:dyDescent="0.2">
      <c r="A6675" s="4"/>
      <c r="B6675" s="4"/>
      <c r="C6675" s="5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1:16" s="2" customFormat="1" x14ac:dyDescent="0.2">
      <c r="A6676" s="4"/>
      <c r="B6676" s="4"/>
      <c r="C6676" s="5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1:16" s="2" customFormat="1" x14ac:dyDescent="0.2">
      <c r="A6677" s="4"/>
      <c r="B6677" s="4"/>
      <c r="C6677" s="5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1:16" s="2" customFormat="1" x14ac:dyDescent="0.2">
      <c r="A6678" s="4"/>
      <c r="B6678" s="4"/>
      <c r="C6678" s="5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1:16" s="2" customFormat="1" x14ac:dyDescent="0.2">
      <c r="A6679" s="4"/>
      <c r="B6679" s="4"/>
      <c r="C6679" s="5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1:16" s="2" customFormat="1" x14ac:dyDescent="0.2">
      <c r="A6680" s="4"/>
      <c r="B6680" s="4"/>
      <c r="C6680" s="5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1:16" s="2" customFormat="1" x14ac:dyDescent="0.2">
      <c r="A6681" s="4"/>
      <c r="B6681" s="4"/>
      <c r="C6681" s="5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1:16" s="2" customFormat="1" x14ac:dyDescent="0.2">
      <c r="A6682" s="4"/>
      <c r="B6682" s="4"/>
      <c r="C6682" s="5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1:16" s="2" customFormat="1" x14ac:dyDescent="0.2">
      <c r="A6683" s="4"/>
      <c r="B6683" s="4"/>
      <c r="C6683" s="5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1:16" s="2" customFormat="1" x14ac:dyDescent="0.2">
      <c r="A6684" s="4"/>
      <c r="B6684" s="4"/>
      <c r="C6684" s="5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1:16" s="2" customFormat="1" x14ac:dyDescent="0.2">
      <c r="A6685" s="4"/>
      <c r="B6685" s="4"/>
      <c r="C6685" s="5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1:16" s="2" customFormat="1" x14ac:dyDescent="0.2">
      <c r="A6686" s="4"/>
      <c r="B6686" s="4"/>
      <c r="C6686" s="5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1:16" s="2" customFormat="1" x14ac:dyDescent="0.2">
      <c r="A6687" s="4"/>
      <c r="B6687" s="4"/>
      <c r="C6687" s="5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1:16" s="2" customFormat="1" x14ac:dyDescent="0.2">
      <c r="A6688" s="4"/>
      <c r="B6688" s="4"/>
      <c r="C6688" s="5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1:16" s="2" customFormat="1" x14ac:dyDescent="0.2">
      <c r="A6689" s="4"/>
      <c r="B6689" s="4"/>
      <c r="C6689" s="5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1:16" s="2" customFormat="1" x14ac:dyDescent="0.2">
      <c r="A6690" s="4"/>
      <c r="B6690" s="4"/>
      <c r="C6690" s="5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1:16" s="2" customFormat="1" x14ac:dyDescent="0.2">
      <c r="A6691" s="4"/>
      <c r="B6691" s="4"/>
      <c r="C6691" s="5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1:16" s="2" customFormat="1" x14ac:dyDescent="0.2">
      <c r="A6692" s="4"/>
      <c r="B6692" s="4"/>
      <c r="C6692" s="5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1:16" s="2" customFormat="1" x14ac:dyDescent="0.2">
      <c r="A6693" s="4"/>
      <c r="B6693" s="4"/>
      <c r="C6693" s="5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1:16" s="2" customFormat="1" x14ac:dyDescent="0.2">
      <c r="A6694" s="4"/>
      <c r="B6694" s="4"/>
      <c r="C6694" s="5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1:16" s="2" customFormat="1" x14ac:dyDescent="0.2">
      <c r="A6695" s="4"/>
      <c r="B6695" s="4"/>
      <c r="C6695" s="5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1:16" s="2" customFormat="1" x14ac:dyDescent="0.2">
      <c r="A6696" s="4"/>
      <c r="B6696" s="4"/>
      <c r="C6696" s="5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1:16" s="2" customFormat="1" x14ac:dyDescent="0.2">
      <c r="A6697" s="4"/>
      <c r="B6697" s="4"/>
      <c r="C6697" s="5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1:16" s="2" customFormat="1" x14ac:dyDescent="0.2">
      <c r="A6698" s="4"/>
      <c r="B6698" s="4"/>
      <c r="C6698" s="5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1:16" s="2" customFormat="1" x14ac:dyDescent="0.2">
      <c r="A6699" s="4"/>
      <c r="B6699" s="4"/>
      <c r="C6699" s="5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1:16" s="2" customFormat="1" x14ac:dyDescent="0.2">
      <c r="A6700" s="4"/>
      <c r="B6700" s="4"/>
      <c r="C6700" s="5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1:16" s="2" customFormat="1" x14ac:dyDescent="0.2">
      <c r="A6701" s="4"/>
      <c r="B6701" s="4"/>
      <c r="C6701" s="5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1:16" s="2" customFormat="1" x14ac:dyDescent="0.2">
      <c r="A6702" s="4"/>
      <c r="B6702" s="4"/>
      <c r="C6702" s="5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1:16" s="2" customFormat="1" x14ac:dyDescent="0.2">
      <c r="A6703" s="4"/>
      <c r="B6703" s="4"/>
      <c r="C6703" s="5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1:16" s="2" customFormat="1" x14ac:dyDescent="0.2">
      <c r="A6704" s="4"/>
      <c r="B6704" s="4"/>
      <c r="C6704" s="5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1:16" s="2" customFormat="1" x14ac:dyDescent="0.2">
      <c r="A6705" s="4"/>
      <c r="B6705" s="4"/>
      <c r="C6705" s="5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1:16" s="2" customFormat="1" x14ac:dyDescent="0.2">
      <c r="A6706" s="4"/>
      <c r="B6706" s="4"/>
      <c r="C6706" s="5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1:16" s="2" customFormat="1" x14ac:dyDescent="0.2">
      <c r="A6707" s="4"/>
      <c r="B6707" s="4"/>
      <c r="C6707" s="5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1:16" s="2" customFormat="1" x14ac:dyDescent="0.2">
      <c r="A6708" s="4"/>
      <c r="B6708" s="4"/>
      <c r="C6708" s="5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1:16" s="2" customFormat="1" x14ac:dyDescent="0.2">
      <c r="A6709" s="4"/>
      <c r="B6709" s="4"/>
      <c r="C6709" s="5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1:16" s="2" customFormat="1" x14ac:dyDescent="0.2">
      <c r="A6710" s="4"/>
      <c r="B6710" s="4"/>
      <c r="C6710" s="5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1:16" s="2" customFormat="1" x14ac:dyDescent="0.2">
      <c r="A6711" s="4"/>
      <c r="B6711" s="4"/>
      <c r="C6711" s="5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1:16" s="2" customFormat="1" x14ac:dyDescent="0.2">
      <c r="A6712" s="4"/>
      <c r="B6712" s="4"/>
      <c r="C6712" s="5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1:16" s="2" customFormat="1" x14ac:dyDescent="0.2">
      <c r="A6713" s="4"/>
      <c r="B6713" s="4"/>
      <c r="C6713" s="5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1:16" s="2" customFormat="1" x14ac:dyDescent="0.2">
      <c r="A6714" s="4"/>
      <c r="B6714" s="4"/>
      <c r="C6714" s="5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1:16" s="2" customFormat="1" x14ac:dyDescent="0.2">
      <c r="A6715" s="4"/>
      <c r="B6715" s="4"/>
      <c r="C6715" s="5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1:16" s="2" customFormat="1" x14ac:dyDescent="0.2">
      <c r="A6716" s="4"/>
      <c r="B6716" s="4"/>
      <c r="C6716" s="5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1:16" s="2" customFormat="1" x14ac:dyDescent="0.2">
      <c r="A6717" s="4"/>
      <c r="B6717" s="4"/>
      <c r="C6717" s="5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1:16" s="2" customFormat="1" x14ac:dyDescent="0.2">
      <c r="A6718" s="4"/>
      <c r="B6718" s="4"/>
      <c r="C6718" s="5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1:16" s="2" customFormat="1" x14ac:dyDescent="0.2">
      <c r="A6719" s="4"/>
      <c r="B6719" s="4"/>
      <c r="C6719" s="5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1:16" s="2" customFormat="1" x14ac:dyDescent="0.2">
      <c r="A6720" s="4"/>
      <c r="B6720" s="4"/>
      <c r="C6720" s="5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1:16" s="2" customFormat="1" x14ac:dyDescent="0.2">
      <c r="A6721" s="4"/>
      <c r="B6721" s="4"/>
      <c r="C6721" s="5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1:16" s="2" customFormat="1" x14ac:dyDescent="0.2">
      <c r="A6722" s="4"/>
      <c r="B6722" s="4"/>
      <c r="C6722" s="5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1:16" s="2" customFormat="1" x14ac:dyDescent="0.2">
      <c r="A6723" s="4"/>
      <c r="B6723" s="4"/>
      <c r="C6723" s="5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1:16" s="2" customFormat="1" x14ac:dyDescent="0.2">
      <c r="A6724" s="4"/>
      <c r="B6724" s="4"/>
      <c r="C6724" s="5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1:16" s="2" customFormat="1" x14ac:dyDescent="0.2">
      <c r="A6725" s="4"/>
      <c r="B6725" s="4"/>
      <c r="C6725" s="5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1:16" s="2" customFormat="1" x14ac:dyDescent="0.2">
      <c r="A6726" s="4"/>
      <c r="B6726" s="4"/>
      <c r="C6726" s="5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1:16" s="2" customFormat="1" x14ac:dyDescent="0.2">
      <c r="A6727" s="4"/>
      <c r="B6727" s="4"/>
      <c r="C6727" s="5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1:16" s="2" customFormat="1" x14ac:dyDescent="0.2">
      <c r="A6728" s="4"/>
      <c r="B6728" s="4"/>
      <c r="C6728" s="5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1:16" s="2" customFormat="1" x14ac:dyDescent="0.2">
      <c r="A6729" s="4"/>
      <c r="B6729" s="4"/>
      <c r="C6729" s="5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1:16" s="2" customFormat="1" x14ac:dyDescent="0.2">
      <c r="A6730" s="4"/>
      <c r="B6730" s="4"/>
      <c r="C6730" s="5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1:16" s="2" customFormat="1" x14ac:dyDescent="0.2">
      <c r="A6731" s="4"/>
      <c r="B6731" s="4"/>
      <c r="C6731" s="5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1:16" s="2" customFormat="1" x14ac:dyDescent="0.2">
      <c r="A6732" s="4"/>
      <c r="B6732" s="4"/>
      <c r="C6732" s="5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1:16" s="2" customFormat="1" x14ac:dyDescent="0.2">
      <c r="A6733" s="4"/>
      <c r="B6733" s="4"/>
      <c r="C6733" s="5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1:16" s="2" customFormat="1" x14ac:dyDescent="0.2">
      <c r="A6734" s="4"/>
      <c r="B6734" s="4"/>
      <c r="C6734" s="5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1:16" s="2" customFormat="1" x14ac:dyDescent="0.2">
      <c r="A6735" s="4"/>
      <c r="B6735" s="4"/>
      <c r="C6735" s="5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1:16" s="2" customFormat="1" x14ac:dyDescent="0.2">
      <c r="A6736" s="4"/>
      <c r="B6736" s="4"/>
      <c r="C6736" s="5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1:16" s="2" customFormat="1" x14ac:dyDescent="0.2">
      <c r="A6737" s="4"/>
      <c r="B6737" s="4"/>
      <c r="C6737" s="5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1:16" s="2" customFormat="1" x14ac:dyDescent="0.2">
      <c r="A6738" s="4"/>
      <c r="B6738" s="4"/>
      <c r="C6738" s="5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1:16" s="2" customFormat="1" x14ac:dyDescent="0.2">
      <c r="A6739" s="4"/>
      <c r="B6739" s="4"/>
      <c r="C6739" s="5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1:16" s="2" customFormat="1" x14ac:dyDescent="0.2">
      <c r="A6740" s="4"/>
      <c r="B6740" s="4"/>
      <c r="C6740" s="5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1:16" s="2" customFormat="1" x14ac:dyDescent="0.2">
      <c r="A6741" s="4"/>
      <c r="B6741" s="4"/>
      <c r="C6741" s="5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1:16" s="2" customFormat="1" x14ac:dyDescent="0.2">
      <c r="A6742" s="4"/>
      <c r="B6742" s="4"/>
      <c r="C6742" s="5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1:16" s="2" customFormat="1" x14ac:dyDescent="0.2">
      <c r="A6743" s="4"/>
      <c r="B6743" s="4"/>
      <c r="C6743" s="5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1:16" s="2" customFormat="1" x14ac:dyDescent="0.2">
      <c r="A6744" s="4"/>
      <c r="B6744" s="4"/>
      <c r="C6744" s="5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1:16" s="2" customFormat="1" x14ac:dyDescent="0.2">
      <c r="A6745" s="4"/>
      <c r="B6745" s="4"/>
      <c r="C6745" s="5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1:16" s="2" customFormat="1" x14ac:dyDescent="0.2">
      <c r="A6746" s="4"/>
      <c r="B6746" s="4"/>
      <c r="C6746" s="5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1:16" s="2" customFormat="1" x14ac:dyDescent="0.2">
      <c r="A6747" s="4"/>
      <c r="B6747" s="4"/>
      <c r="C6747" s="5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1:16" s="2" customFormat="1" x14ac:dyDescent="0.2">
      <c r="A6748" s="4"/>
      <c r="B6748" s="4"/>
      <c r="C6748" s="5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1:16" s="2" customFormat="1" x14ac:dyDescent="0.2">
      <c r="A6749" s="4"/>
      <c r="B6749" s="4"/>
      <c r="C6749" s="5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1:16" s="2" customFormat="1" x14ac:dyDescent="0.2">
      <c r="A6750" s="4"/>
      <c r="B6750" s="4"/>
      <c r="C6750" s="5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1:16" s="2" customFormat="1" x14ac:dyDescent="0.2">
      <c r="A6751" s="4"/>
      <c r="B6751" s="4"/>
      <c r="C6751" s="5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1:16" s="2" customFormat="1" x14ac:dyDescent="0.2">
      <c r="A6752" s="4"/>
      <c r="B6752" s="4"/>
      <c r="C6752" s="5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1:16" s="2" customFormat="1" x14ac:dyDescent="0.2">
      <c r="A6753" s="4"/>
      <c r="B6753" s="4"/>
      <c r="C6753" s="5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1:16" s="2" customFormat="1" x14ac:dyDescent="0.2">
      <c r="A6754" s="4"/>
      <c r="B6754" s="4"/>
      <c r="C6754" s="5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1:16" s="2" customFormat="1" x14ac:dyDescent="0.2">
      <c r="A6755" s="4"/>
      <c r="B6755" s="4"/>
      <c r="C6755" s="5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1:16" s="2" customFormat="1" x14ac:dyDescent="0.2">
      <c r="A6756" s="4"/>
      <c r="B6756" s="4"/>
      <c r="C6756" s="5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1:16" s="2" customFormat="1" x14ac:dyDescent="0.2">
      <c r="A6757" s="4"/>
      <c r="B6757" s="4"/>
      <c r="C6757" s="5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1:16" s="2" customFormat="1" x14ac:dyDescent="0.2">
      <c r="A6758" s="4"/>
      <c r="B6758" s="4"/>
      <c r="C6758" s="5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1:16" s="2" customFormat="1" x14ac:dyDescent="0.2">
      <c r="A6759" s="4"/>
      <c r="B6759" s="4"/>
      <c r="C6759" s="5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1:16" s="2" customFormat="1" x14ac:dyDescent="0.2">
      <c r="A6760" s="4"/>
      <c r="B6760" s="4"/>
      <c r="C6760" s="5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1:16" s="2" customFormat="1" x14ac:dyDescent="0.2">
      <c r="A6761" s="4"/>
      <c r="B6761" s="4"/>
      <c r="C6761" s="5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1:16" s="2" customFormat="1" x14ac:dyDescent="0.2">
      <c r="A6762" s="4"/>
      <c r="B6762" s="4"/>
      <c r="C6762" s="5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1:16" s="2" customFormat="1" x14ac:dyDescent="0.2">
      <c r="A6763" s="4"/>
      <c r="B6763" s="4"/>
      <c r="C6763" s="5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1:16" s="2" customFormat="1" x14ac:dyDescent="0.2">
      <c r="A6764" s="4"/>
      <c r="B6764" s="4"/>
      <c r="C6764" s="5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1:16" s="2" customFormat="1" x14ac:dyDescent="0.2">
      <c r="A6765" s="4"/>
      <c r="B6765" s="4"/>
      <c r="C6765" s="5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1:16" s="2" customFormat="1" x14ac:dyDescent="0.2">
      <c r="A6766" s="4"/>
      <c r="B6766" s="4"/>
      <c r="C6766" s="5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1:16" s="2" customFormat="1" x14ac:dyDescent="0.2">
      <c r="A6767" s="4"/>
      <c r="B6767" s="4"/>
      <c r="C6767" s="5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1:16" s="2" customFormat="1" x14ac:dyDescent="0.2">
      <c r="A6768" s="4"/>
      <c r="B6768" s="4"/>
      <c r="C6768" s="5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1:16" s="2" customFormat="1" x14ac:dyDescent="0.2">
      <c r="A6769" s="4"/>
      <c r="B6769" s="4"/>
      <c r="C6769" s="5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1:16" s="2" customFormat="1" x14ac:dyDescent="0.2">
      <c r="A6770" s="4"/>
      <c r="B6770" s="4"/>
      <c r="C6770" s="5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1:16" s="2" customFormat="1" x14ac:dyDescent="0.2">
      <c r="A6771" s="4"/>
      <c r="B6771" s="4"/>
      <c r="C6771" s="5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1:16" s="2" customFormat="1" x14ac:dyDescent="0.2">
      <c r="A6772" s="4"/>
      <c r="B6772" s="4"/>
      <c r="C6772" s="5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1:16" s="2" customFormat="1" x14ac:dyDescent="0.2">
      <c r="A6773" s="4"/>
      <c r="B6773" s="4"/>
      <c r="C6773" s="5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1:16" s="2" customFormat="1" x14ac:dyDescent="0.2">
      <c r="A6774" s="4"/>
      <c r="B6774" s="4"/>
      <c r="C6774" s="5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1:16" s="2" customFormat="1" x14ac:dyDescent="0.2">
      <c r="A6775" s="4"/>
      <c r="B6775" s="4"/>
      <c r="C6775" s="5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1:16" s="2" customFormat="1" x14ac:dyDescent="0.2">
      <c r="A6776" s="4"/>
      <c r="B6776" s="4"/>
      <c r="C6776" s="5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1:16" s="2" customFormat="1" x14ac:dyDescent="0.2">
      <c r="A6777" s="4"/>
      <c r="B6777" s="4"/>
      <c r="C6777" s="5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1:16" s="2" customFormat="1" x14ac:dyDescent="0.2">
      <c r="A6778" s="4"/>
      <c r="B6778" s="4"/>
      <c r="C6778" s="5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1:16" s="2" customFormat="1" x14ac:dyDescent="0.2">
      <c r="A6779" s="4"/>
      <c r="B6779" s="4"/>
      <c r="C6779" s="5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1:16" s="2" customFormat="1" x14ac:dyDescent="0.2">
      <c r="A6780" s="4"/>
      <c r="B6780" s="4"/>
      <c r="C6780" s="5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1:16" s="2" customFormat="1" x14ac:dyDescent="0.2">
      <c r="A6781" s="4"/>
      <c r="B6781" s="4"/>
      <c r="C6781" s="5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1:16" s="2" customFormat="1" x14ac:dyDescent="0.2">
      <c r="A6782" s="4"/>
      <c r="B6782" s="4"/>
      <c r="C6782" s="5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1:16" s="2" customFormat="1" x14ac:dyDescent="0.2">
      <c r="A6783" s="4"/>
      <c r="B6783" s="4"/>
      <c r="C6783" s="5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1:16" s="2" customFormat="1" x14ac:dyDescent="0.2">
      <c r="A6784" s="4"/>
      <c r="B6784" s="4"/>
      <c r="C6784" s="5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1:16" s="2" customFormat="1" x14ac:dyDescent="0.2">
      <c r="A6785" s="4"/>
      <c r="B6785" s="4"/>
      <c r="C6785" s="5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1:16" s="2" customFormat="1" x14ac:dyDescent="0.2">
      <c r="A6786" s="4"/>
      <c r="B6786" s="4"/>
      <c r="C6786" s="5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1:16" s="2" customFormat="1" x14ac:dyDescent="0.2">
      <c r="A6787" s="4"/>
      <c r="B6787" s="4"/>
      <c r="C6787" s="5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1:16" s="2" customFormat="1" x14ac:dyDescent="0.2">
      <c r="A6788" s="4"/>
      <c r="B6788" s="4"/>
      <c r="C6788" s="5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1:16" s="2" customFormat="1" x14ac:dyDescent="0.2">
      <c r="A6789" s="4"/>
      <c r="B6789" s="4"/>
      <c r="C6789" s="5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1:16" s="2" customFormat="1" x14ac:dyDescent="0.2">
      <c r="A6790" s="4"/>
      <c r="B6790" s="4"/>
      <c r="C6790" s="5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1:16" s="2" customFormat="1" x14ac:dyDescent="0.2">
      <c r="A6791" s="4"/>
      <c r="B6791" s="4"/>
      <c r="C6791" s="5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1:16" s="2" customFormat="1" x14ac:dyDescent="0.2">
      <c r="A6792" s="4"/>
      <c r="B6792" s="4"/>
      <c r="C6792" s="5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1:16" s="2" customFormat="1" x14ac:dyDescent="0.2">
      <c r="A6793" s="4"/>
      <c r="B6793" s="4"/>
      <c r="C6793" s="5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1:16" s="2" customFormat="1" x14ac:dyDescent="0.2">
      <c r="A6794" s="4"/>
      <c r="B6794" s="4"/>
      <c r="C6794" s="5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1:16" s="2" customFormat="1" x14ac:dyDescent="0.2">
      <c r="A6795" s="4"/>
      <c r="B6795" s="4"/>
      <c r="C6795" s="5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1:16" s="2" customFormat="1" x14ac:dyDescent="0.2">
      <c r="A6796" s="4"/>
      <c r="B6796" s="4"/>
      <c r="C6796" s="5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1:16" s="2" customFormat="1" x14ac:dyDescent="0.2">
      <c r="A6797" s="4"/>
      <c r="B6797" s="4"/>
      <c r="C6797" s="5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1:16" s="2" customFormat="1" x14ac:dyDescent="0.2">
      <c r="A6798" s="4"/>
      <c r="B6798" s="4"/>
      <c r="C6798" s="5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1:16" s="2" customFormat="1" x14ac:dyDescent="0.2">
      <c r="A6799" s="4"/>
      <c r="B6799" s="4"/>
      <c r="C6799" s="5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1:16" s="2" customFormat="1" x14ac:dyDescent="0.2">
      <c r="A6800" s="4"/>
      <c r="B6800" s="4"/>
      <c r="C6800" s="5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1:16" s="2" customFormat="1" x14ac:dyDescent="0.2">
      <c r="A6801" s="4"/>
      <c r="B6801" s="4"/>
      <c r="C6801" s="5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1:16" s="2" customFormat="1" x14ac:dyDescent="0.2">
      <c r="A6802" s="4"/>
      <c r="B6802" s="4"/>
      <c r="C6802" s="5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1:16" s="2" customFormat="1" x14ac:dyDescent="0.2">
      <c r="A6803" s="4"/>
      <c r="B6803" s="4"/>
      <c r="C6803" s="5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1:16" s="2" customFormat="1" x14ac:dyDescent="0.2">
      <c r="A6804" s="4"/>
      <c r="B6804" s="4"/>
      <c r="C6804" s="5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1:16" s="2" customFormat="1" x14ac:dyDescent="0.2">
      <c r="A6805" s="4"/>
      <c r="B6805" s="4"/>
      <c r="C6805" s="5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1:16" s="2" customFormat="1" x14ac:dyDescent="0.2">
      <c r="A6806" s="4"/>
      <c r="B6806" s="4"/>
      <c r="C6806" s="5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1:16" s="2" customFormat="1" x14ac:dyDescent="0.2">
      <c r="A6807" s="4"/>
      <c r="B6807" s="4"/>
      <c r="C6807" s="5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1:16" s="2" customFormat="1" x14ac:dyDescent="0.2">
      <c r="A6808" s="4"/>
      <c r="B6808" s="4"/>
      <c r="C6808" s="5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1:16" s="2" customFormat="1" x14ac:dyDescent="0.2">
      <c r="A6809" s="4"/>
      <c r="B6809" s="4"/>
      <c r="C6809" s="5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1:16" s="2" customFormat="1" x14ac:dyDescent="0.2">
      <c r="A6810" s="4"/>
      <c r="B6810" s="4"/>
      <c r="C6810" s="5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1:16" s="2" customFormat="1" x14ac:dyDescent="0.2">
      <c r="A6811" s="4"/>
      <c r="B6811" s="4"/>
      <c r="C6811" s="5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1:16" s="2" customFormat="1" x14ac:dyDescent="0.2">
      <c r="A6812" s="4"/>
      <c r="B6812" s="4"/>
      <c r="C6812" s="5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1:16" s="2" customFormat="1" x14ac:dyDescent="0.2">
      <c r="A6813" s="4"/>
      <c r="B6813" s="4"/>
      <c r="C6813" s="5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1:16" s="2" customFormat="1" x14ac:dyDescent="0.2">
      <c r="A6814" s="4"/>
      <c r="B6814" s="4"/>
      <c r="C6814" s="5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1:16" s="2" customFormat="1" x14ac:dyDescent="0.2">
      <c r="A6815" s="4"/>
      <c r="B6815" s="4"/>
      <c r="C6815" s="5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1:16" s="2" customFormat="1" x14ac:dyDescent="0.2">
      <c r="A6816" s="4"/>
      <c r="B6816" s="4"/>
      <c r="C6816" s="5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1:16" s="2" customFormat="1" x14ac:dyDescent="0.2">
      <c r="A6817" s="4"/>
      <c r="B6817" s="4"/>
      <c r="C6817" s="5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1:16" s="2" customFormat="1" x14ac:dyDescent="0.2">
      <c r="A6818" s="4"/>
      <c r="B6818" s="4"/>
      <c r="C6818" s="5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1:16" s="2" customFormat="1" x14ac:dyDescent="0.2">
      <c r="A6819" s="4"/>
      <c r="B6819" s="4"/>
      <c r="C6819" s="5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1:16" s="2" customFormat="1" x14ac:dyDescent="0.2">
      <c r="A6820" s="4"/>
      <c r="B6820" s="4"/>
      <c r="C6820" s="5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1:16" s="2" customFormat="1" x14ac:dyDescent="0.2">
      <c r="A6821" s="4"/>
      <c r="B6821" s="4"/>
      <c r="C6821" s="5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1:16" s="2" customFormat="1" x14ac:dyDescent="0.2">
      <c r="A6822" s="4"/>
      <c r="B6822" s="4"/>
      <c r="C6822" s="5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1:16" s="2" customFormat="1" x14ac:dyDescent="0.2">
      <c r="A6823" s="4"/>
      <c r="B6823" s="4"/>
      <c r="C6823" s="5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1:16" s="2" customFormat="1" x14ac:dyDescent="0.2">
      <c r="A6824" s="4"/>
      <c r="B6824" s="4"/>
      <c r="C6824" s="5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1:16" s="2" customFormat="1" x14ac:dyDescent="0.2">
      <c r="A6825" s="4"/>
      <c r="B6825" s="4"/>
      <c r="C6825" s="5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1:16" s="2" customFormat="1" x14ac:dyDescent="0.2">
      <c r="A6826" s="4"/>
      <c r="B6826" s="4"/>
      <c r="C6826" s="5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1:16" s="2" customFormat="1" x14ac:dyDescent="0.2">
      <c r="A6827" s="4"/>
      <c r="B6827" s="4"/>
      <c r="C6827" s="5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1:16" s="2" customFormat="1" x14ac:dyDescent="0.2">
      <c r="A6828" s="4"/>
      <c r="B6828" s="4"/>
      <c r="C6828" s="5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1:16" s="2" customFormat="1" x14ac:dyDescent="0.2">
      <c r="A6829" s="4"/>
      <c r="B6829" s="4"/>
      <c r="C6829" s="5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1:16" s="2" customFormat="1" x14ac:dyDescent="0.2">
      <c r="A6830" s="4"/>
      <c r="B6830" s="4"/>
      <c r="C6830" s="5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1:16" s="2" customFormat="1" x14ac:dyDescent="0.2">
      <c r="A6831" s="4"/>
      <c r="B6831" s="4"/>
      <c r="C6831" s="5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1:16" s="2" customFormat="1" x14ac:dyDescent="0.2">
      <c r="A6832" s="4"/>
      <c r="B6832" s="4"/>
      <c r="C6832" s="5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1:16" s="2" customFormat="1" x14ac:dyDescent="0.2">
      <c r="A6833" s="4"/>
      <c r="B6833" s="4"/>
      <c r="C6833" s="5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1:16" s="2" customFormat="1" x14ac:dyDescent="0.2">
      <c r="A6834" s="4"/>
      <c r="B6834" s="4"/>
      <c r="C6834" s="5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1:16" s="2" customFormat="1" x14ac:dyDescent="0.2">
      <c r="A6835" s="4"/>
      <c r="B6835" s="4"/>
      <c r="C6835" s="5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1:16" s="2" customFormat="1" x14ac:dyDescent="0.2">
      <c r="A6836" s="4"/>
      <c r="B6836" s="4"/>
      <c r="C6836" s="5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1:16" s="2" customFormat="1" x14ac:dyDescent="0.2">
      <c r="A6837" s="4"/>
      <c r="B6837" s="4"/>
      <c r="C6837" s="5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1:16" s="2" customFormat="1" x14ac:dyDescent="0.2">
      <c r="A6838" s="4"/>
      <c r="B6838" s="4"/>
      <c r="C6838" s="5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1:16" s="2" customFormat="1" x14ac:dyDescent="0.2">
      <c r="A6839" s="4"/>
      <c r="B6839" s="4"/>
      <c r="C6839" s="5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1:16" s="2" customFormat="1" x14ac:dyDescent="0.2">
      <c r="A6840" s="4"/>
      <c r="B6840" s="4"/>
      <c r="C6840" s="5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1:16" s="2" customFormat="1" x14ac:dyDescent="0.2">
      <c r="A6841" s="4"/>
      <c r="B6841" s="4"/>
      <c r="C6841" s="5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1:16" s="2" customFormat="1" x14ac:dyDescent="0.2">
      <c r="A6842" s="4"/>
      <c r="B6842" s="4"/>
      <c r="C6842" s="5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1:16" s="2" customFormat="1" x14ac:dyDescent="0.2">
      <c r="A6843" s="4"/>
      <c r="B6843" s="4"/>
      <c r="C6843" s="5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1:16" s="2" customFormat="1" x14ac:dyDescent="0.2">
      <c r="A6844" s="4"/>
      <c r="B6844" s="4"/>
      <c r="C6844" s="5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1:16" s="2" customFormat="1" x14ac:dyDescent="0.2">
      <c r="A6845" s="4"/>
      <c r="B6845" s="4"/>
      <c r="C6845" s="5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1:16" s="2" customFormat="1" x14ac:dyDescent="0.2">
      <c r="A6846" s="4"/>
      <c r="B6846" s="4"/>
      <c r="C6846" s="5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1:16" s="2" customFormat="1" x14ac:dyDescent="0.2">
      <c r="A6847" s="4"/>
      <c r="B6847" s="4"/>
      <c r="C6847" s="5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1:16" s="2" customFormat="1" x14ac:dyDescent="0.2">
      <c r="A6848" s="4"/>
      <c r="B6848" s="4"/>
      <c r="C6848" s="5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1:16" s="2" customFormat="1" x14ac:dyDescent="0.2">
      <c r="A6849" s="4"/>
      <c r="B6849" s="4"/>
      <c r="C6849" s="5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1:16" s="2" customFormat="1" x14ac:dyDescent="0.2">
      <c r="A6850" s="4"/>
      <c r="B6850" s="4"/>
      <c r="C6850" s="5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1:16" s="2" customFormat="1" x14ac:dyDescent="0.2">
      <c r="A6851" s="4"/>
      <c r="B6851" s="4"/>
      <c r="C6851" s="5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1:16" s="2" customFormat="1" x14ac:dyDescent="0.2">
      <c r="A6852" s="4"/>
      <c r="B6852" s="4"/>
      <c r="C6852" s="5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1:16" s="2" customFormat="1" x14ac:dyDescent="0.2">
      <c r="A6853" s="4"/>
      <c r="B6853" s="4"/>
      <c r="C6853" s="5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1:16" s="2" customFormat="1" x14ac:dyDescent="0.2">
      <c r="A6854" s="4"/>
      <c r="B6854" s="4"/>
      <c r="C6854" s="5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1:16" s="2" customFormat="1" x14ac:dyDescent="0.2">
      <c r="A6855" s="4"/>
      <c r="B6855" s="4"/>
      <c r="C6855" s="5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1:16" s="2" customFormat="1" x14ac:dyDescent="0.2">
      <c r="A6856" s="4"/>
      <c r="B6856" s="4"/>
      <c r="C6856" s="5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1:16" s="2" customFormat="1" x14ac:dyDescent="0.2">
      <c r="A6857" s="4"/>
      <c r="B6857" s="4"/>
      <c r="C6857" s="5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1:16" s="2" customFormat="1" x14ac:dyDescent="0.2">
      <c r="A6858" s="4"/>
      <c r="B6858" s="4"/>
      <c r="C6858" s="5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1:16" s="2" customFormat="1" x14ac:dyDescent="0.2">
      <c r="A6859" s="4"/>
      <c r="B6859" s="4"/>
      <c r="C6859" s="5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1:16" s="2" customFormat="1" x14ac:dyDescent="0.2">
      <c r="A6860" s="4"/>
      <c r="B6860" s="4"/>
      <c r="C6860" s="5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1:16" s="2" customFormat="1" x14ac:dyDescent="0.2">
      <c r="A6861" s="4"/>
      <c r="B6861" s="4"/>
      <c r="C6861" s="5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1:16" s="2" customFormat="1" x14ac:dyDescent="0.2">
      <c r="A6862" s="4"/>
      <c r="B6862" s="4"/>
      <c r="C6862" s="5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1:16" s="2" customFormat="1" x14ac:dyDescent="0.2">
      <c r="A6863" s="4"/>
      <c r="B6863" s="4"/>
      <c r="C6863" s="5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1:16" s="2" customFormat="1" x14ac:dyDescent="0.2">
      <c r="A6864" s="4"/>
      <c r="B6864" s="4"/>
      <c r="C6864" s="5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1:16" s="2" customFormat="1" x14ac:dyDescent="0.2">
      <c r="A6865" s="4"/>
      <c r="B6865" s="4"/>
      <c r="C6865" s="5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1:16" s="2" customFormat="1" x14ac:dyDescent="0.2">
      <c r="A6866" s="4"/>
      <c r="B6866" s="4"/>
      <c r="C6866" s="5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1:16" s="2" customFormat="1" x14ac:dyDescent="0.2">
      <c r="A6867" s="4"/>
      <c r="B6867" s="4"/>
      <c r="C6867" s="5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1:16" s="2" customFormat="1" x14ac:dyDescent="0.2">
      <c r="A6868" s="4"/>
      <c r="B6868" s="4"/>
      <c r="C6868" s="5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1:16" s="2" customFormat="1" x14ac:dyDescent="0.2">
      <c r="A6869" s="4"/>
      <c r="B6869" s="4"/>
      <c r="C6869" s="5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1:16" s="2" customFormat="1" x14ac:dyDescent="0.2">
      <c r="A6870" s="4"/>
      <c r="B6870" s="4"/>
      <c r="C6870" s="5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1:16" s="2" customFormat="1" x14ac:dyDescent="0.2">
      <c r="A6871" s="4"/>
      <c r="B6871" s="4"/>
      <c r="C6871" s="5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1:16" s="2" customFormat="1" x14ac:dyDescent="0.2">
      <c r="A6872" s="4"/>
      <c r="B6872" s="4"/>
      <c r="C6872" s="5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1:16" s="2" customFormat="1" x14ac:dyDescent="0.2">
      <c r="A6873" s="4"/>
      <c r="B6873" s="4"/>
      <c r="C6873" s="5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1:16" s="2" customFormat="1" x14ac:dyDescent="0.2">
      <c r="A6874" s="4"/>
      <c r="B6874" s="4"/>
      <c r="C6874" s="5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1:16" s="2" customFormat="1" x14ac:dyDescent="0.2">
      <c r="A6875" s="4"/>
      <c r="B6875" s="4"/>
      <c r="C6875" s="5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1:16" s="2" customFormat="1" x14ac:dyDescent="0.2">
      <c r="A6876" s="4"/>
      <c r="B6876" s="4"/>
      <c r="C6876" s="5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1:16" s="2" customFormat="1" x14ac:dyDescent="0.2">
      <c r="A6877" s="4"/>
      <c r="B6877" s="4"/>
      <c r="C6877" s="5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1:16" s="2" customFormat="1" x14ac:dyDescent="0.2">
      <c r="A6878" s="4"/>
      <c r="B6878" s="4"/>
      <c r="C6878" s="5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1:16" s="2" customFormat="1" x14ac:dyDescent="0.2">
      <c r="A6879" s="4"/>
      <c r="B6879" s="4"/>
      <c r="C6879" s="5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1:16" s="2" customFormat="1" x14ac:dyDescent="0.2">
      <c r="A6880" s="4"/>
      <c r="B6880" s="4"/>
      <c r="C6880" s="5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1:16" s="2" customFormat="1" x14ac:dyDescent="0.2">
      <c r="A6881" s="4"/>
      <c r="B6881" s="4"/>
      <c r="C6881" s="5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1:16" s="2" customFormat="1" x14ac:dyDescent="0.2">
      <c r="A6882" s="4"/>
      <c r="B6882" s="4"/>
      <c r="C6882" s="5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1:16" s="2" customFormat="1" x14ac:dyDescent="0.2">
      <c r="A6883" s="4"/>
      <c r="B6883" s="4"/>
      <c r="C6883" s="5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1:16" s="2" customFormat="1" x14ac:dyDescent="0.2">
      <c r="A6884" s="4"/>
      <c r="B6884" s="4"/>
      <c r="C6884" s="5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1:16" s="2" customFormat="1" x14ac:dyDescent="0.2">
      <c r="A6885" s="4"/>
      <c r="B6885" s="4"/>
      <c r="C6885" s="5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1:16" s="2" customFormat="1" x14ac:dyDescent="0.2">
      <c r="A6886" s="4"/>
      <c r="B6886" s="4"/>
      <c r="C6886" s="5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1:16" s="2" customFormat="1" x14ac:dyDescent="0.2">
      <c r="A6887" s="4"/>
      <c r="B6887" s="4"/>
      <c r="C6887" s="5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1:16" s="2" customFormat="1" x14ac:dyDescent="0.2">
      <c r="A6888" s="4"/>
      <c r="B6888" s="4"/>
      <c r="C6888" s="5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1:16" s="2" customFormat="1" x14ac:dyDescent="0.2">
      <c r="A6889" s="4"/>
      <c r="B6889" s="4"/>
      <c r="C6889" s="5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1:16" s="2" customFormat="1" x14ac:dyDescent="0.2">
      <c r="A6890" s="4"/>
      <c r="B6890" s="4"/>
      <c r="C6890" s="5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1:16" s="2" customFormat="1" x14ac:dyDescent="0.2">
      <c r="A6891" s="4"/>
      <c r="B6891" s="4"/>
      <c r="C6891" s="5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1:16" s="2" customFormat="1" x14ac:dyDescent="0.2">
      <c r="A6892" s="4"/>
      <c r="B6892" s="4"/>
      <c r="C6892" s="5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1:16" s="2" customFormat="1" x14ac:dyDescent="0.2">
      <c r="A6893" s="4"/>
      <c r="B6893" s="4"/>
      <c r="C6893" s="5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1:16" s="2" customFormat="1" x14ac:dyDescent="0.2">
      <c r="A6894" s="4"/>
      <c r="B6894" s="4"/>
      <c r="C6894" s="5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1:16" s="2" customFormat="1" x14ac:dyDescent="0.2">
      <c r="A6895" s="4"/>
      <c r="B6895" s="4"/>
      <c r="C6895" s="5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1:16" s="2" customFormat="1" x14ac:dyDescent="0.2">
      <c r="A6896" s="4"/>
      <c r="B6896" s="4"/>
      <c r="C6896" s="5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1:16" s="2" customFormat="1" x14ac:dyDescent="0.2">
      <c r="A6897" s="4"/>
      <c r="B6897" s="4"/>
      <c r="C6897" s="5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1:16" s="2" customFormat="1" x14ac:dyDescent="0.2">
      <c r="A6898" s="4"/>
      <c r="B6898" s="4"/>
      <c r="C6898" s="5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1:16" s="2" customFormat="1" x14ac:dyDescent="0.2">
      <c r="A6899" s="4"/>
      <c r="B6899" s="4"/>
      <c r="C6899" s="5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1:16" s="2" customFormat="1" x14ac:dyDescent="0.2">
      <c r="A6900" s="4"/>
      <c r="B6900" s="4"/>
      <c r="C6900" s="5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1:16" s="2" customFormat="1" x14ac:dyDescent="0.2">
      <c r="A6901" s="4"/>
      <c r="B6901" s="4"/>
      <c r="C6901" s="5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1:16" s="2" customFormat="1" x14ac:dyDescent="0.2">
      <c r="A6902" s="4"/>
      <c r="B6902" s="4"/>
      <c r="C6902" s="5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1:16" s="2" customFormat="1" x14ac:dyDescent="0.2">
      <c r="A6903" s="4"/>
      <c r="B6903" s="4"/>
      <c r="C6903" s="5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1:16" s="2" customFormat="1" x14ac:dyDescent="0.2">
      <c r="A6904" s="4"/>
      <c r="B6904" s="4"/>
      <c r="C6904" s="5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1:16" s="2" customFormat="1" x14ac:dyDescent="0.2">
      <c r="A6905" s="4"/>
      <c r="B6905" s="4"/>
      <c r="C6905" s="5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1:16" s="2" customFormat="1" x14ac:dyDescent="0.2">
      <c r="A6906" s="4"/>
      <c r="B6906" s="4"/>
      <c r="C6906" s="5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1:16" s="2" customFormat="1" x14ac:dyDescent="0.2">
      <c r="A6907" s="4"/>
      <c r="B6907" s="4"/>
      <c r="C6907" s="5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1:16" s="2" customFormat="1" x14ac:dyDescent="0.2">
      <c r="A6908" s="4"/>
      <c r="B6908" s="4"/>
      <c r="C6908" s="5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1:16" s="2" customFormat="1" x14ac:dyDescent="0.2">
      <c r="A6909" s="4"/>
      <c r="B6909" s="4"/>
      <c r="C6909" s="5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1:16" s="2" customFormat="1" x14ac:dyDescent="0.2">
      <c r="A6910" s="4"/>
      <c r="B6910" s="4"/>
      <c r="C6910" s="5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1:16" s="2" customFormat="1" x14ac:dyDescent="0.2">
      <c r="A6911" s="4"/>
      <c r="B6911" s="4"/>
      <c r="C6911" s="5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1:16" s="2" customFormat="1" x14ac:dyDescent="0.2">
      <c r="A6912" s="4"/>
      <c r="B6912" s="4"/>
      <c r="C6912" s="5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1:16" s="2" customFormat="1" x14ac:dyDescent="0.2">
      <c r="A6913" s="4"/>
      <c r="B6913" s="4"/>
      <c r="C6913" s="5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1:16" s="2" customFormat="1" x14ac:dyDescent="0.2">
      <c r="A6914" s="4"/>
      <c r="B6914" s="4"/>
      <c r="C6914" s="5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1:16" s="2" customFormat="1" x14ac:dyDescent="0.2">
      <c r="A6915" s="4"/>
      <c r="B6915" s="4"/>
      <c r="C6915" s="5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1:16" s="2" customFormat="1" x14ac:dyDescent="0.2">
      <c r="A6916" s="4"/>
      <c r="B6916" s="4"/>
      <c r="C6916" s="5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1:16" s="2" customFormat="1" x14ac:dyDescent="0.2">
      <c r="A6917" s="4"/>
      <c r="B6917" s="4"/>
      <c r="C6917" s="5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1:16" s="2" customFormat="1" x14ac:dyDescent="0.2">
      <c r="A6918" s="4"/>
      <c r="B6918" s="4"/>
      <c r="C6918" s="5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1:16" s="2" customFormat="1" x14ac:dyDescent="0.2">
      <c r="A6919" s="4"/>
      <c r="B6919" s="4"/>
      <c r="C6919" s="5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1:16" s="2" customFormat="1" x14ac:dyDescent="0.2">
      <c r="A6920" s="4"/>
      <c r="B6920" s="4"/>
      <c r="C6920" s="5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1:16" s="2" customFormat="1" x14ac:dyDescent="0.2">
      <c r="A6921" s="4"/>
      <c r="B6921" s="4"/>
      <c r="C6921" s="5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1:16" s="2" customFormat="1" x14ac:dyDescent="0.2">
      <c r="A6922" s="4"/>
      <c r="B6922" s="4"/>
      <c r="C6922" s="5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1:16" s="2" customFormat="1" x14ac:dyDescent="0.2">
      <c r="A6923" s="4"/>
      <c r="B6923" s="4"/>
      <c r="C6923" s="5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1:16" s="2" customFormat="1" x14ac:dyDescent="0.2">
      <c r="A6924" s="4"/>
      <c r="B6924" s="4"/>
      <c r="C6924" s="5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1:16" s="2" customFormat="1" x14ac:dyDescent="0.2">
      <c r="A6925" s="4"/>
      <c r="B6925" s="4"/>
      <c r="C6925" s="5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1:16" s="2" customFormat="1" x14ac:dyDescent="0.2">
      <c r="A6926" s="4"/>
      <c r="B6926" s="4"/>
      <c r="C6926" s="5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1:16" s="2" customFormat="1" x14ac:dyDescent="0.2">
      <c r="A6927" s="4"/>
      <c r="B6927" s="4"/>
      <c r="C6927" s="5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1:16" s="2" customFormat="1" x14ac:dyDescent="0.2">
      <c r="A6928" s="4"/>
      <c r="B6928" s="4"/>
      <c r="C6928" s="5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1:16" s="2" customFormat="1" x14ac:dyDescent="0.2">
      <c r="A6929" s="4"/>
      <c r="B6929" s="4"/>
      <c r="C6929" s="5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1:16" s="2" customFormat="1" x14ac:dyDescent="0.2">
      <c r="A6930" s="4"/>
      <c r="B6930" s="4"/>
      <c r="C6930" s="5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1:16" s="2" customFormat="1" x14ac:dyDescent="0.2">
      <c r="A6931" s="4"/>
      <c r="B6931" s="4"/>
      <c r="C6931" s="5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1:16" s="2" customFormat="1" x14ac:dyDescent="0.2">
      <c r="A6932" s="4"/>
      <c r="B6932" s="4"/>
      <c r="C6932" s="5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1:16" s="2" customFormat="1" x14ac:dyDescent="0.2">
      <c r="A6933" s="4"/>
      <c r="B6933" s="4"/>
      <c r="C6933" s="5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1:16" s="2" customFormat="1" x14ac:dyDescent="0.2">
      <c r="A6934" s="4"/>
      <c r="B6934" s="4"/>
      <c r="C6934" s="5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1:16" s="2" customFormat="1" x14ac:dyDescent="0.2">
      <c r="A6935" s="4"/>
      <c r="B6935" s="4"/>
      <c r="C6935" s="5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1:16" s="2" customFormat="1" x14ac:dyDescent="0.2">
      <c r="A6936" s="4"/>
      <c r="B6936" s="4"/>
      <c r="C6936" s="5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1:16" s="2" customFormat="1" x14ac:dyDescent="0.2">
      <c r="A6937" s="4"/>
      <c r="B6937" s="4"/>
      <c r="C6937" s="5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1:16" s="2" customFormat="1" x14ac:dyDescent="0.2">
      <c r="A6938" s="4"/>
      <c r="B6938" s="4"/>
      <c r="C6938" s="5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1:16" s="2" customFormat="1" x14ac:dyDescent="0.2">
      <c r="A6939" s="4"/>
      <c r="B6939" s="4"/>
      <c r="C6939" s="5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1:16" s="2" customFormat="1" x14ac:dyDescent="0.2">
      <c r="A6940" s="4"/>
      <c r="B6940" s="4"/>
      <c r="C6940" s="5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1:16" s="2" customFormat="1" x14ac:dyDescent="0.2">
      <c r="A6941" s="4"/>
      <c r="B6941" s="4"/>
      <c r="C6941" s="5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1:16" s="2" customFormat="1" x14ac:dyDescent="0.2">
      <c r="A6942" s="4"/>
      <c r="B6942" s="4"/>
      <c r="C6942" s="5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1:16" s="2" customFormat="1" x14ac:dyDescent="0.2">
      <c r="A6943" s="4"/>
      <c r="B6943" s="4"/>
      <c r="C6943" s="5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1:16" s="2" customFormat="1" x14ac:dyDescent="0.2">
      <c r="A6944" s="4"/>
      <c r="B6944" s="4"/>
      <c r="C6944" s="5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1:16" s="2" customFormat="1" x14ac:dyDescent="0.2">
      <c r="A6945" s="4"/>
      <c r="B6945" s="4"/>
      <c r="C6945" s="5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1:16" s="2" customFormat="1" x14ac:dyDescent="0.2">
      <c r="A6946" s="4"/>
      <c r="B6946" s="4"/>
      <c r="C6946" s="5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1:16" s="2" customFormat="1" x14ac:dyDescent="0.2">
      <c r="A6947" s="4"/>
      <c r="B6947" s="4"/>
      <c r="C6947" s="5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1:16" s="2" customFormat="1" x14ac:dyDescent="0.2">
      <c r="A6948" s="4"/>
      <c r="B6948" s="4"/>
      <c r="C6948" s="5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1:16" s="2" customFormat="1" x14ac:dyDescent="0.2">
      <c r="A6949" s="4"/>
      <c r="B6949" s="4"/>
      <c r="C6949" s="5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1:16" s="2" customFormat="1" x14ac:dyDescent="0.2">
      <c r="A6950" s="4"/>
      <c r="B6950" s="4"/>
      <c r="C6950" s="5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1:16" s="2" customFormat="1" x14ac:dyDescent="0.2">
      <c r="A6951" s="4"/>
      <c r="B6951" s="4"/>
      <c r="C6951" s="5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1:16" s="2" customFormat="1" x14ac:dyDescent="0.2">
      <c r="A6952" s="4"/>
      <c r="B6952" s="4"/>
      <c r="C6952" s="5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1:16" s="2" customFormat="1" x14ac:dyDescent="0.2">
      <c r="A6953" s="4"/>
      <c r="B6953" s="4"/>
      <c r="C6953" s="5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1:16" s="2" customFormat="1" x14ac:dyDescent="0.2">
      <c r="A6954" s="4"/>
      <c r="B6954" s="4"/>
      <c r="C6954" s="5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1:16" s="2" customFormat="1" x14ac:dyDescent="0.2">
      <c r="A6955" s="4"/>
      <c r="B6955" s="4"/>
      <c r="C6955" s="5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1:16" s="2" customFormat="1" x14ac:dyDescent="0.2">
      <c r="A6956" s="4"/>
      <c r="B6956" s="4"/>
      <c r="C6956" s="5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1:16" s="2" customFormat="1" x14ac:dyDescent="0.2">
      <c r="A6957" s="4"/>
      <c r="B6957" s="4"/>
      <c r="C6957" s="5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1:16" s="2" customFormat="1" x14ac:dyDescent="0.2">
      <c r="A6958" s="4"/>
      <c r="B6958" s="4"/>
      <c r="C6958" s="5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1:16" s="2" customFormat="1" x14ac:dyDescent="0.2">
      <c r="A6959" s="4"/>
      <c r="B6959" s="4"/>
      <c r="C6959" s="5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1:16" s="2" customFormat="1" x14ac:dyDescent="0.2">
      <c r="A6960" s="4"/>
      <c r="B6960" s="4"/>
      <c r="C6960" s="5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1:16" s="2" customFormat="1" x14ac:dyDescent="0.2">
      <c r="A6961" s="4"/>
      <c r="B6961" s="4"/>
      <c r="C6961" s="5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1:16" s="2" customFormat="1" x14ac:dyDescent="0.2">
      <c r="A6962" s="4"/>
      <c r="B6962" s="4"/>
      <c r="C6962" s="5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1:16" s="2" customFormat="1" x14ac:dyDescent="0.2">
      <c r="A6963" s="4"/>
      <c r="B6963" s="4"/>
      <c r="C6963" s="5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1:16" s="2" customFormat="1" x14ac:dyDescent="0.2">
      <c r="A6964" s="4"/>
      <c r="B6964" s="4"/>
      <c r="C6964" s="5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1:16" s="2" customFormat="1" x14ac:dyDescent="0.2">
      <c r="A6965" s="4"/>
      <c r="B6965" s="4"/>
      <c r="C6965" s="5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1:16" s="2" customFormat="1" x14ac:dyDescent="0.2">
      <c r="A6966" s="4"/>
      <c r="B6966" s="4"/>
      <c r="C6966" s="5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1:16" s="2" customFormat="1" x14ac:dyDescent="0.2">
      <c r="A6967" s="4"/>
      <c r="B6967" s="4"/>
      <c r="C6967" s="5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1:16" s="2" customFormat="1" x14ac:dyDescent="0.2">
      <c r="A6968" s="4"/>
      <c r="B6968" s="4"/>
      <c r="C6968" s="5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1:16" s="2" customFormat="1" x14ac:dyDescent="0.2">
      <c r="A6969" s="4"/>
      <c r="B6969" s="4"/>
      <c r="C6969" s="5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1:16" s="2" customFormat="1" x14ac:dyDescent="0.2">
      <c r="A6970" s="4"/>
      <c r="B6970" s="4"/>
      <c r="C6970" s="5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1:16" s="2" customFormat="1" x14ac:dyDescent="0.2">
      <c r="A6971" s="4"/>
      <c r="B6971" s="4"/>
      <c r="C6971" s="5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1:16" s="2" customFormat="1" x14ac:dyDescent="0.2">
      <c r="A6972" s="4"/>
      <c r="B6972" s="4"/>
      <c r="C6972" s="5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1:16" s="2" customFormat="1" x14ac:dyDescent="0.2">
      <c r="A6973" s="4"/>
      <c r="B6973" s="4"/>
      <c r="C6973" s="5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1:16" s="2" customFormat="1" x14ac:dyDescent="0.2">
      <c r="A6974" s="4"/>
      <c r="B6974" s="4"/>
      <c r="C6974" s="5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1:16" s="2" customFormat="1" x14ac:dyDescent="0.2">
      <c r="A6975" s="4"/>
      <c r="B6975" s="4"/>
      <c r="C6975" s="5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1:16" s="2" customFormat="1" x14ac:dyDescent="0.2">
      <c r="A6976" s="4"/>
      <c r="B6976" s="4"/>
      <c r="C6976" s="5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1:16" s="2" customFormat="1" x14ac:dyDescent="0.2">
      <c r="A6977" s="4"/>
      <c r="B6977" s="4"/>
      <c r="C6977" s="5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1:16" s="2" customFormat="1" x14ac:dyDescent="0.2">
      <c r="A6978" s="4"/>
      <c r="B6978" s="4"/>
      <c r="C6978" s="5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1:16" s="2" customFormat="1" x14ac:dyDescent="0.2">
      <c r="A6979" s="4"/>
      <c r="B6979" s="4"/>
      <c r="C6979" s="5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1:16" s="2" customFormat="1" x14ac:dyDescent="0.2">
      <c r="A6980" s="4"/>
      <c r="B6980" s="4"/>
      <c r="C6980" s="5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1:16" s="2" customFormat="1" x14ac:dyDescent="0.2">
      <c r="A6981" s="4"/>
      <c r="B6981" s="4"/>
      <c r="C6981" s="5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1:16" s="2" customFormat="1" x14ac:dyDescent="0.2">
      <c r="A6982" s="4"/>
      <c r="B6982" s="4"/>
      <c r="C6982" s="5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1:16" s="2" customFormat="1" x14ac:dyDescent="0.2">
      <c r="A6983" s="4"/>
      <c r="B6983" s="4"/>
      <c r="C6983" s="5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1:16" s="2" customFormat="1" x14ac:dyDescent="0.2">
      <c r="A6984" s="4"/>
      <c r="B6984" s="4"/>
      <c r="C6984" s="5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1:16" s="2" customFormat="1" x14ac:dyDescent="0.2">
      <c r="A6985" s="4"/>
      <c r="B6985" s="4"/>
      <c r="C6985" s="5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1:16" s="2" customFormat="1" x14ac:dyDescent="0.2">
      <c r="A6986" s="4"/>
      <c r="B6986" s="4"/>
      <c r="C6986" s="5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1:16" s="2" customFormat="1" x14ac:dyDescent="0.2">
      <c r="A6987" s="4"/>
      <c r="B6987" s="4"/>
      <c r="C6987" s="5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1:16" s="2" customFormat="1" x14ac:dyDescent="0.2">
      <c r="A6988" s="4"/>
      <c r="B6988" s="4"/>
      <c r="C6988" s="5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1:16" s="2" customFormat="1" x14ac:dyDescent="0.2">
      <c r="A6989" s="4"/>
      <c r="B6989" s="4"/>
      <c r="C6989" s="5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1:16" s="2" customFormat="1" x14ac:dyDescent="0.2">
      <c r="A6990" s="4"/>
      <c r="B6990" s="4"/>
      <c r="C6990" s="5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1:16" s="2" customFormat="1" x14ac:dyDescent="0.2">
      <c r="A6991" s="4"/>
      <c r="B6991" s="4"/>
      <c r="C6991" s="5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1:16" s="2" customFormat="1" x14ac:dyDescent="0.2">
      <c r="A6992" s="4"/>
      <c r="B6992" s="4"/>
      <c r="C6992" s="5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1:16" s="2" customFormat="1" x14ac:dyDescent="0.2">
      <c r="A6993" s="4"/>
      <c r="B6993" s="4"/>
      <c r="C6993" s="5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1:16" s="2" customFormat="1" x14ac:dyDescent="0.2">
      <c r="A6994" s="4"/>
      <c r="B6994" s="4"/>
      <c r="C6994" s="5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1:16" s="2" customFormat="1" x14ac:dyDescent="0.2">
      <c r="A6995" s="4"/>
      <c r="B6995" s="4"/>
      <c r="C6995" s="5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1:16" s="2" customFormat="1" x14ac:dyDescent="0.2">
      <c r="A6996" s="4"/>
      <c r="B6996" s="4"/>
      <c r="C6996" s="5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1:16" s="2" customFormat="1" x14ac:dyDescent="0.2">
      <c r="A6997" s="4"/>
      <c r="B6997" s="4"/>
      <c r="C6997" s="5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1:16" s="2" customFormat="1" x14ac:dyDescent="0.2">
      <c r="A6998" s="4"/>
      <c r="B6998" s="4"/>
      <c r="C6998" s="5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1:16" s="2" customFormat="1" x14ac:dyDescent="0.2">
      <c r="A6999" s="4"/>
      <c r="B6999" s="4"/>
      <c r="C6999" s="5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1:16" s="2" customFormat="1" x14ac:dyDescent="0.2">
      <c r="A7000" s="4"/>
      <c r="B7000" s="4"/>
      <c r="C7000" s="5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1:16" s="2" customFormat="1" x14ac:dyDescent="0.2">
      <c r="A7001" s="4"/>
      <c r="B7001" s="4"/>
      <c r="C7001" s="5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1:16" s="2" customFormat="1" x14ac:dyDescent="0.2">
      <c r="A7002" s="4"/>
      <c r="B7002" s="4"/>
      <c r="C7002" s="5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1:16" s="2" customFormat="1" x14ac:dyDescent="0.2">
      <c r="A7003" s="4"/>
      <c r="B7003" s="4"/>
      <c r="C7003" s="5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1:16" s="2" customFormat="1" x14ac:dyDescent="0.2">
      <c r="A7004" s="4"/>
      <c r="B7004" s="4"/>
      <c r="C7004" s="5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1:16" s="2" customFormat="1" x14ac:dyDescent="0.2">
      <c r="A7005" s="4"/>
      <c r="B7005" s="4"/>
      <c r="C7005" s="5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1:16" s="2" customFormat="1" x14ac:dyDescent="0.2">
      <c r="A7006" s="4"/>
      <c r="B7006" s="4"/>
      <c r="C7006" s="5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1:16" s="2" customFormat="1" x14ac:dyDescent="0.2">
      <c r="A7007" s="4"/>
      <c r="B7007" s="4"/>
      <c r="C7007" s="5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1:16" s="2" customFormat="1" x14ac:dyDescent="0.2">
      <c r="A7008" s="4"/>
      <c r="B7008" s="4"/>
      <c r="C7008" s="5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1:16" s="2" customFormat="1" x14ac:dyDescent="0.2">
      <c r="A7009" s="4"/>
      <c r="B7009" s="4"/>
      <c r="C7009" s="5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1:16" s="2" customFormat="1" x14ac:dyDescent="0.2">
      <c r="A7010" s="4"/>
      <c r="B7010" s="4"/>
      <c r="C7010" s="5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1:16" s="2" customFormat="1" x14ac:dyDescent="0.2">
      <c r="A7011" s="4"/>
      <c r="B7011" s="4"/>
      <c r="C7011" s="5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1:16" s="2" customFormat="1" x14ac:dyDescent="0.2">
      <c r="A7012" s="4"/>
      <c r="B7012" s="4"/>
      <c r="C7012" s="5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1:16" s="2" customFormat="1" x14ac:dyDescent="0.2">
      <c r="A7013" s="4"/>
      <c r="B7013" s="4"/>
      <c r="C7013" s="5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1:16" s="2" customFormat="1" x14ac:dyDescent="0.2">
      <c r="A7014" s="4"/>
      <c r="B7014" s="4"/>
      <c r="C7014" s="5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1:16" s="2" customFormat="1" x14ac:dyDescent="0.2">
      <c r="A7015" s="4"/>
      <c r="B7015" s="4"/>
      <c r="C7015" s="5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1:16" s="2" customFormat="1" x14ac:dyDescent="0.2">
      <c r="A7016" s="4"/>
      <c r="B7016" s="4"/>
      <c r="C7016" s="5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1:16" s="2" customFormat="1" x14ac:dyDescent="0.2">
      <c r="A7017" s="4"/>
      <c r="B7017" s="4"/>
      <c r="C7017" s="5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1:16" s="2" customFormat="1" x14ac:dyDescent="0.2">
      <c r="A7018" s="4"/>
      <c r="B7018" s="4"/>
      <c r="C7018" s="5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1:16" s="2" customFormat="1" x14ac:dyDescent="0.2">
      <c r="A7019" s="4"/>
      <c r="B7019" s="4"/>
      <c r="C7019" s="5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1:16" s="2" customFormat="1" x14ac:dyDescent="0.2">
      <c r="A7020" s="4"/>
      <c r="B7020" s="4"/>
      <c r="C7020" s="5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1:16" s="2" customFormat="1" x14ac:dyDescent="0.2">
      <c r="A7021" s="4"/>
      <c r="B7021" s="4"/>
      <c r="C7021" s="5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1:16" s="2" customFormat="1" x14ac:dyDescent="0.2">
      <c r="A7022" s="4"/>
      <c r="B7022" s="4"/>
      <c r="C7022" s="5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1:16" s="2" customFormat="1" x14ac:dyDescent="0.2">
      <c r="A7023" s="4"/>
      <c r="B7023" s="4"/>
      <c r="C7023" s="5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1:16" s="2" customFormat="1" x14ac:dyDescent="0.2">
      <c r="A7024" s="4"/>
      <c r="B7024" s="4"/>
      <c r="C7024" s="5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1:16" s="2" customFormat="1" x14ac:dyDescent="0.2">
      <c r="A7025" s="4"/>
      <c r="B7025" s="4"/>
      <c r="C7025" s="5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1:16" s="2" customFormat="1" x14ac:dyDescent="0.2">
      <c r="A7026" s="4"/>
      <c r="B7026" s="4"/>
      <c r="C7026" s="5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1:16" s="2" customFormat="1" x14ac:dyDescent="0.2">
      <c r="A7027" s="4"/>
      <c r="B7027" s="4"/>
      <c r="C7027" s="5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1:16" s="2" customFormat="1" x14ac:dyDescent="0.2">
      <c r="A7028" s="4"/>
      <c r="B7028" s="4"/>
      <c r="C7028" s="5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1:16" s="2" customFormat="1" x14ac:dyDescent="0.2">
      <c r="A7029" s="4"/>
      <c r="B7029" s="4"/>
      <c r="C7029" s="5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1:16" s="2" customFormat="1" x14ac:dyDescent="0.2">
      <c r="A7030" s="4"/>
      <c r="B7030" s="4"/>
      <c r="C7030" s="5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1:16" s="2" customFormat="1" x14ac:dyDescent="0.2">
      <c r="A7031" s="4"/>
      <c r="B7031" s="4"/>
      <c r="C7031" s="5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1:16" s="2" customFormat="1" x14ac:dyDescent="0.2">
      <c r="A7032" s="4"/>
      <c r="B7032" s="4"/>
      <c r="C7032" s="5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1:16" s="2" customFormat="1" x14ac:dyDescent="0.2">
      <c r="A7033" s="4"/>
      <c r="B7033" s="4"/>
      <c r="C7033" s="5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1:16" s="2" customFormat="1" x14ac:dyDescent="0.2">
      <c r="A7034" s="4"/>
      <c r="B7034" s="4"/>
      <c r="C7034" s="5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1:16" s="2" customFormat="1" x14ac:dyDescent="0.2">
      <c r="A7035" s="4"/>
      <c r="B7035" s="4"/>
      <c r="C7035" s="5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1:16" s="2" customFormat="1" x14ac:dyDescent="0.2">
      <c r="A7036" s="4"/>
      <c r="B7036" s="4"/>
      <c r="C7036" s="5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1:16" s="2" customFormat="1" x14ac:dyDescent="0.2">
      <c r="A7037" s="4"/>
      <c r="B7037" s="4"/>
      <c r="C7037" s="5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1:16" s="2" customFormat="1" x14ac:dyDescent="0.2">
      <c r="A7038" s="4"/>
      <c r="B7038" s="4"/>
      <c r="C7038" s="5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1:16" s="2" customFormat="1" x14ac:dyDescent="0.2">
      <c r="A7039" s="4"/>
      <c r="B7039" s="4"/>
      <c r="C7039" s="5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1:16" s="2" customFormat="1" x14ac:dyDescent="0.2">
      <c r="A7040" s="4"/>
      <c r="B7040" s="4"/>
      <c r="C7040" s="5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1:16" s="2" customFormat="1" x14ac:dyDescent="0.2">
      <c r="A7041" s="4"/>
      <c r="B7041" s="4"/>
      <c r="C7041" s="5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1:16" s="2" customFormat="1" x14ac:dyDescent="0.2">
      <c r="A7042" s="4"/>
      <c r="B7042" s="4"/>
      <c r="C7042" s="5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1:16" s="2" customFormat="1" x14ac:dyDescent="0.2">
      <c r="A7043" s="4"/>
      <c r="B7043" s="4"/>
      <c r="C7043" s="5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1:16" s="2" customFormat="1" x14ac:dyDescent="0.2">
      <c r="A7044" s="4"/>
      <c r="B7044" s="4"/>
      <c r="C7044" s="5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1:16" s="2" customFormat="1" x14ac:dyDescent="0.2">
      <c r="A7045" s="4"/>
      <c r="B7045" s="4"/>
      <c r="C7045" s="5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1:16" s="2" customFormat="1" x14ac:dyDescent="0.2">
      <c r="A7046" s="4"/>
      <c r="B7046" s="4"/>
      <c r="C7046" s="5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1:16" s="2" customFormat="1" x14ac:dyDescent="0.2">
      <c r="A7047" s="4"/>
      <c r="B7047" s="4"/>
      <c r="C7047" s="5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1:16" s="2" customFormat="1" x14ac:dyDescent="0.2">
      <c r="A7048" s="4"/>
      <c r="B7048" s="4"/>
      <c r="C7048" s="5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1:16" s="2" customFormat="1" x14ac:dyDescent="0.2">
      <c r="A7049" s="4"/>
      <c r="B7049" s="4"/>
      <c r="C7049" s="5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1:16" s="2" customFormat="1" x14ac:dyDescent="0.2">
      <c r="A7050" s="4"/>
      <c r="B7050" s="4"/>
      <c r="C7050" s="5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1:16" s="2" customFormat="1" x14ac:dyDescent="0.2">
      <c r="A7051" s="4"/>
      <c r="B7051" s="4"/>
      <c r="C7051" s="5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1:16" s="2" customFormat="1" x14ac:dyDescent="0.2">
      <c r="A7052" s="4"/>
      <c r="B7052" s="4"/>
      <c r="C7052" s="5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1:16" s="2" customFormat="1" x14ac:dyDescent="0.2">
      <c r="A7053" s="4"/>
      <c r="B7053" s="4"/>
      <c r="C7053" s="5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1:16" s="2" customFormat="1" x14ac:dyDescent="0.2">
      <c r="A7054" s="4"/>
      <c r="B7054" s="4"/>
      <c r="C7054" s="5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1:16" s="2" customFormat="1" x14ac:dyDescent="0.2">
      <c r="A7055" s="4"/>
      <c r="B7055" s="4"/>
      <c r="C7055" s="5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1:16" s="2" customFormat="1" x14ac:dyDescent="0.2">
      <c r="A7056" s="4"/>
      <c r="B7056" s="4"/>
      <c r="C7056" s="5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1:16" s="2" customFormat="1" x14ac:dyDescent="0.2">
      <c r="A7057" s="4"/>
      <c r="B7057" s="4"/>
      <c r="C7057" s="5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1:16" s="2" customFormat="1" x14ac:dyDescent="0.2">
      <c r="A7058" s="4"/>
      <c r="B7058" s="4"/>
      <c r="C7058" s="5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1:16" s="2" customFormat="1" x14ac:dyDescent="0.2">
      <c r="A7059" s="4"/>
      <c r="B7059" s="4"/>
      <c r="C7059" s="5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1:16" s="2" customFormat="1" x14ac:dyDescent="0.2">
      <c r="A7060" s="4"/>
      <c r="B7060" s="4"/>
      <c r="C7060" s="5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1:16" s="2" customFormat="1" x14ac:dyDescent="0.2">
      <c r="A7061" s="4"/>
      <c r="B7061" s="4"/>
      <c r="C7061" s="5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1:16" s="2" customFormat="1" x14ac:dyDescent="0.2">
      <c r="A7062" s="4"/>
      <c r="B7062" s="4"/>
      <c r="C7062" s="5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1:16" s="2" customFormat="1" x14ac:dyDescent="0.2">
      <c r="A7063" s="4"/>
      <c r="B7063" s="4"/>
      <c r="C7063" s="5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1:16" s="2" customFormat="1" x14ac:dyDescent="0.2">
      <c r="A7064" s="4"/>
      <c r="B7064" s="4"/>
      <c r="C7064" s="5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1:16" s="2" customFormat="1" x14ac:dyDescent="0.2">
      <c r="A7065" s="4"/>
      <c r="B7065" s="4"/>
      <c r="C7065" s="5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1:16" s="2" customFormat="1" x14ac:dyDescent="0.2">
      <c r="A7066" s="4"/>
      <c r="B7066" s="4"/>
      <c r="C7066" s="5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1:16" s="2" customFormat="1" x14ac:dyDescent="0.2">
      <c r="A7067" s="4"/>
      <c r="B7067" s="4"/>
      <c r="C7067" s="5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1:16" s="2" customFormat="1" x14ac:dyDescent="0.2">
      <c r="A7068" s="4"/>
      <c r="B7068" s="4"/>
      <c r="C7068" s="5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1:16" s="2" customFormat="1" x14ac:dyDescent="0.2">
      <c r="A7069" s="4"/>
      <c r="B7069" s="4"/>
      <c r="C7069" s="5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1:16" s="2" customFormat="1" x14ac:dyDescent="0.2">
      <c r="A7070" s="4"/>
      <c r="B7070" s="4"/>
      <c r="C7070" s="5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1:16" s="2" customFormat="1" x14ac:dyDescent="0.2">
      <c r="A7071" s="4"/>
      <c r="B7071" s="4"/>
      <c r="C7071" s="5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1:16" s="2" customFormat="1" x14ac:dyDescent="0.2">
      <c r="A7072" s="4"/>
      <c r="B7072" s="4"/>
      <c r="C7072" s="5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1:16" s="2" customFormat="1" x14ac:dyDescent="0.2">
      <c r="A7073" s="4"/>
      <c r="B7073" s="4"/>
      <c r="C7073" s="5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1:16" s="2" customFormat="1" x14ac:dyDescent="0.2">
      <c r="A7074" s="4"/>
      <c r="B7074" s="4"/>
      <c r="C7074" s="5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1:16" s="2" customFormat="1" x14ac:dyDescent="0.2">
      <c r="A7075" s="4"/>
      <c r="B7075" s="4"/>
      <c r="C7075" s="5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1:16" s="2" customFormat="1" x14ac:dyDescent="0.2">
      <c r="A7076" s="4"/>
      <c r="B7076" s="4"/>
      <c r="C7076" s="5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1:16" s="2" customFormat="1" x14ac:dyDescent="0.2">
      <c r="A7077" s="4"/>
      <c r="B7077" s="4"/>
      <c r="C7077" s="5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1:16" s="2" customFormat="1" x14ac:dyDescent="0.2">
      <c r="A7078" s="4"/>
      <c r="B7078" s="4"/>
      <c r="C7078" s="5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1:16" s="2" customFormat="1" x14ac:dyDescent="0.2">
      <c r="A7079" s="4"/>
      <c r="B7079" s="4"/>
      <c r="C7079" s="5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1:16" s="2" customFormat="1" x14ac:dyDescent="0.2">
      <c r="A7080" s="4"/>
      <c r="B7080" s="4"/>
      <c r="C7080" s="5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1:16" s="2" customFormat="1" x14ac:dyDescent="0.2">
      <c r="A7081" s="4"/>
      <c r="B7081" s="4"/>
      <c r="C7081" s="5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1:16" s="2" customFormat="1" x14ac:dyDescent="0.2">
      <c r="A7082" s="4"/>
      <c r="B7082" s="4"/>
      <c r="C7082" s="5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1:16" s="2" customFormat="1" x14ac:dyDescent="0.2">
      <c r="A7083" s="4"/>
      <c r="B7083" s="4"/>
      <c r="C7083" s="5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1:16" s="2" customFormat="1" x14ac:dyDescent="0.2">
      <c r="A7084" s="4"/>
      <c r="B7084" s="4"/>
      <c r="C7084" s="5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1:16" s="2" customFormat="1" x14ac:dyDescent="0.2">
      <c r="A7085" s="4"/>
      <c r="B7085" s="4"/>
      <c r="C7085" s="5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1:16" s="2" customFormat="1" x14ac:dyDescent="0.2">
      <c r="A7086" s="4"/>
      <c r="B7086" s="4"/>
      <c r="C7086" s="5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1:16" s="2" customFormat="1" x14ac:dyDescent="0.2">
      <c r="A7087" s="4"/>
      <c r="B7087" s="4"/>
      <c r="C7087" s="5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1:16" s="2" customFormat="1" x14ac:dyDescent="0.2">
      <c r="A7088" s="4"/>
      <c r="B7088" s="4"/>
      <c r="C7088" s="5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1:16" s="2" customFormat="1" x14ac:dyDescent="0.2">
      <c r="A7089" s="4"/>
      <c r="B7089" s="4"/>
      <c r="C7089" s="5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1:16" s="2" customFormat="1" x14ac:dyDescent="0.2">
      <c r="A7090" s="4"/>
      <c r="B7090" s="4"/>
      <c r="C7090" s="5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1:16" s="2" customFormat="1" x14ac:dyDescent="0.2">
      <c r="A7091" s="4"/>
      <c r="B7091" s="4"/>
      <c r="C7091" s="5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1:16" s="2" customFormat="1" x14ac:dyDescent="0.2">
      <c r="A7092" s="4"/>
      <c r="B7092" s="4"/>
      <c r="C7092" s="5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1:16" s="2" customFormat="1" x14ac:dyDescent="0.2">
      <c r="A7093" s="4"/>
      <c r="B7093" s="4"/>
      <c r="C7093" s="5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1:16" s="2" customFormat="1" x14ac:dyDescent="0.2">
      <c r="A7094" s="4"/>
      <c r="B7094" s="4"/>
      <c r="C7094" s="5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1:16" s="2" customFormat="1" x14ac:dyDescent="0.2">
      <c r="A7095" s="4"/>
      <c r="B7095" s="4"/>
      <c r="C7095" s="5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1:16" s="2" customFormat="1" x14ac:dyDescent="0.2">
      <c r="A7096" s="4"/>
      <c r="B7096" s="4"/>
      <c r="C7096" s="5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1:16" s="2" customFormat="1" x14ac:dyDescent="0.2">
      <c r="A7097" s="4"/>
      <c r="B7097" s="4"/>
      <c r="C7097" s="5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1:16" s="2" customFormat="1" x14ac:dyDescent="0.2">
      <c r="A7098" s="4"/>
      <c r="B7098" s="4"/>
      <c r="C7098" s="5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1:16" s="2" customFormat="1" x14ac:dyDescent="0.2">
      <c r="A7099" s="4"/>
      <c r="B7099" s="4"/>
      <c r="C7099" s="5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1:16" s="2" customFormat="1" x14ac:dyDescent="0.2">
      <c r="A7100" s="4"/>
      <c r="B7100" s="4"/>
      <c r="C7100" s="5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1:16" s="2" customFormat="1" x14ac:dyDescent="0.2">
      <c r="A7101" s="4"/>
      <c r="B7101" s="4"/>
      <c r="C7101" s="5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1:16" s="2" customFormat="1" x14ac:dyDescent="0.2">
      <c r="A7102" s="4"/>
      <c r="B7102" s="4"/>
      <c r="C7102" s="5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1:16" s="2" customFormat="1" x14ac:dyDescent="0.2">
      <c r="A7103" s="4"/>
      <c r="B7103" s="4"/>
      <c r="C7103" s="5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1:16" s="2" customFormat="1" x14ac:dyDescent="0.2">
      <c r="A7104" s="4"/>
      <c r="B7104" s="4"/>
      <c r="C7104" s="5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1:16" s="2" customFormat="1" x14ac:dyDescent="0.2">
      <c r="A7105" s="4"/>
      <c r="B7105" s="4"/>
      <c r="C7105" s="5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1:16" s="2" customFormat="1" x14ac:dyDescent="0.2">
      <c r="A7106" s="4"/>
      <c r="B7106" s="4"/>
      <c r="C7106" s="5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1:16" s="2" customFormat="1" x14ac:dyDescent="0.2">
      <c r="A7107" s="4"/>
      <c r="B7107" s="4"/>
      <c r="C7107" s="5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1:16" s="2" customFormat="1" x14ac:dyDescent="0.2">
      <c r="A7108" s="4"/>
      <c r="B7108" s="4"/>
      <c r="C7108" s="5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1:16" s="2" customFormat="1" x14ac:dyDescent="0.2">
      <c r="A7109" s="4"/>
      <c r="B7109" s="4"/>
      <c r="C7109" s="5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1:16" s="2" customFormat="1" x14ac:dyDescent="0.2">
      <c r="A7110" s="4"/>
      <c r="B7110" s="4"/>
      <c r="C7110" s="5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1:16" s="2" customFormat="1" x14ac:dyDescent="0.2">
      <c r="A7111" s="4"/>
      <c r="B7111" s="4"/>
      <c r="C7111" s="5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1:16" s="2" customFormat="1" x14ac:dyDescent="0.2">
      <c r="A7112" s="4"/>
      <c r="B7112" s="4"/>
      <c r="C7112" s="5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1:16" s="2" customFormat="1" x14ac:dyDescent="0.2">
      <c r="A7113" s="4"/>
      <c r="B7113" s="4"/>
      <c r="C7113" s="5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1:16" s="2" customFormat="1" x14ac:dyDescent="0.2">
      <c r="A7114" s="4"/>
      <c r="B7114" s="4"/>
      <c r="C7114" s="5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1:16" s="2" customFormat="1" x14ac:dyDescent="0.2">
      <c r="A7115" s="4"/>
      <c r="B7115" s="4"/>
      <c r="C7115" s="5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1:16" s="2" customFormat="1" x14ac:dyDescent="0.2">
      <c r="A7116" s="4"/>
      <c r="B7116" s="4"/>
      <c r="C7116" s="5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1:16" s="2" customFormat="1" x14ac:dyDescent="0.2">
      <c r="A7117" s="4"/>
      <c r="B7117" s="4"/>
      <c r="C7117" s="5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1:16" s="2" customFormat="1" x14ac:dyDescent="0.2">
      <c r="A7118" s="4"/>
      <c r="B7118" s="4"/>
      <c r="C7118" s="5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1:16" s="2" customFormat="1" x14ac:dyDescent="0.2">
      <c r="A7119" s="4"/>
      <c r="B7119" s="4"/>
      <c r="C7119" s="5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1:16" s="2" customFormat="1" x14ac:dyDescent="0.2">
      <c r="A7120" s="4"/>
      <c r="B7120" s="4"/>
      <c r="C7120" s="5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1:16" s="2" customFormat="1" x14ac:dyDescent="0.2">
      <c r="A7121" s="4"/>
      <c r="B7121" s="4"/>
      <c r="C7121" s="5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1:16" s="2" customFormat="1" x14ac:dyDescent="0.2">
      <c r="A7122" s="4"/>
      <c r="B7122" s="4"/>
      <c r="C7122" s="5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1:16" s="2" customFormat="1" x14ac:dyDescent="0.2">
      <c r="A7123" s="4"/>
      <c r="B7123" s="4"/>
      <c r="C7123" s="5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1:16" s="2" customFormat="1" x14ac:dyDescent="0.2">
      <c r="A7124" s="4"/>
      <c r="B7124" s="4"/>
      <c r="C7124" s="5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1:16" s="2" customFormat="1" x14ac:dyDescent="0.2">
      <c r="A7125" s="4"/>
      <c r="B7125" s="4"/>
      <c r="C7125" s="5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1:16" s="2" customFormat="1" x14ac:dyDescent="0.2">
      <c r="A7126" s="4"/>
      <c r="B7126" s="4"/>
      <c r="C7126" s="5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1:16" s="2" customFormat="1" x14ac:dyDescent="0.2">
      <c r="A7127" s="4"/>
      <c r="B7127" s="4"/>
      <c r="C7127" s="5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1:16" s="2" customFormat="1" x14ac:dyDescent="0.2">
      <c r="A7128" s="4"/>
      <c r="B7128" s="4"/>
      <c r="C7128" s="5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1:16" s="2" customFormat="1" x14ac:dyDescent="0.2">
      <c r="A7129" s="4"/>
      <c r="B7129" s="4"/>
      <c r="C7129" s="5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1:16" s="2" customFormat="1" x14ac:dyDescent="0.2">
      <c r="A7130" s="4"/>
      <c r="B7130" s="4"/>
      <c r="C7130" s="5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1:16" s="2" customFormat="1" x14ac:dyDescent="0.2">
      <c r="A7131" s="4"/>
      <c r="B7131" s="4"/>
      <c r="C7131" s="5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1:16" s="2" customFormat="1" x14ac:dyDescent="0.2">
      <c r="A7132" s="4"/>
      <c r="B7132" s="4"/>
      <c r="C7132" s="5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1:16" s="2" customFormat="1" x14ac:dyDescent="0.2">
      <c r="A7133" s="4"/>
      <c r="B7133" s="4"/>
      <c r="C7133" s="5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1:16" s="2" customFormat="1" x14ac:dyDescent="0.2">
      <c r="A7134" s="4"/>
      <c r="B7134" s="4"/>
      <c r="C7134" s="5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1:16" s="2" customFormat="1" x14ac:dyDescent="0.2">
      <c r="A7135" s="4"/>
      <c r="B7135" s="4"/>
      <c r="C7135" s="5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1:16" s="2" customFormat="1" x14ac:dyDescent="0.2">
      <c r="A7136" s="4"/>
      <c r="B7136" s="4"/>
      <c r="C7136" s="5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1:16" s="2" customFormat="1" x14ac:dyDescent="0.2">
      <c r="A7137" s="4"/>
      <c r="B7137" s="4"/>
      <c r="C7137" s="5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1:16" s="2" customFormat="1" x14ac:dyDescent="0.2">
      <c r="A7138" s="4"/>
      <c r="B7138" s="4"/>
      <c r="C7138" s="5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1:16" s="2" customFormat="1" x14ac:dyDescent="0.2">
      <c r="A7139" s="4"/>
      <c r="B7139" s="4"/>
      <c r="C7139" s="5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1:16" s="2" customFormat="1" x14ac:dyDescent="0.2">
      <c r="A7140" s="4"/>
      <c r="B7140" s="4"/>
      <c r="C7140" s="5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1:16" s="2" customFormat="1" x14ac:dyDescent="0.2">
      <c r="A7141" s="4"/>
      <c r="B7141" s="4"/>
      <c r="C7141" s="5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1:16" s="2" customFormat="1" x14ac:dyDescent="0.2">
      <c r="A7142" s="4"/>
      <c r="B7142" s="4"/>
      <c r="C7142" s="5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1:16" s="2" customFormat="1" x14ac:dyDescent="0.2">
      <c r="A7143" s="4"/>
      <c r="B7143" s="4"/>
      <c r="C7143" s="5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1:16" s="2" customFormat="1" x14ac:dyDescent="0.2">
      <c r="A7144" s="4"/>
      <c r="B7144" s="4"/>
      <c r="C7144" s="5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1:16" s="2" customFormat="1" x14ac:dyDescent="0.2">
      <c r="A7145" s="4"/>
      <c r="B7145" s="4"/>
      <c r="C7145" s="5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1:16" s="2" customFormat="1" x14ac:dyDescent="0.2">
      <c r="A7146" s="4"/>
      <c r="B7146" s="4"/>
      <c r="C7146" s="5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1:16" s="2" customFormat="1" x14ac:dyDescent="0.2">
      <c r="A7147" s="4"/>
      <c r="B7147" s="4"/>
      <c r="C7147" s="5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1:16" s="2" customFormat="1" x14ac:dyDescent="0.2">
      <c r="A7148" s="4"/>
      <c r="B7148" s="4"/>
      <c r="C7148" s="5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1:16" s="2" customFormat="1" x14ac:dyDescent="0.2">
      <c r="A7149" s="4"/>
      <c r="B7149" s="4"/>
      <c r="C7149" s="5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1:16" s="2" customFormat="1" x14ac:dyDescent="0.2">
      <c r="A7150" s="4"/>
      <c r="B7150" s="4"/>
      <c r="C7150" s="5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1:16" s="2" customFormat="1" x14ac:dyDescent="0.2">
      <c r="A7151" s="4"/>
      <c r="B7151" s="4"/>
      <c r="C7151" s="5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1:16" s="2" customFormat="1" x14ac:dyDescent="0.2">
      <c r="A7152" s="4"/>
      <c r="B7152" s="4"/>
      <c r="C7152" s="5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1:16" s="2" customFormat="1" x14ac:dyDescent="0.2">
      <c r="A7153" s="4"/>
      <c r="B7153" s="4"/>
      <c r="C7153" s="5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1:16" s="2" customFormat="1" x14ac:dyDescent="0.2">
      <c r="A7154" s="4"/>
      <c r="B7154" s="4"/>
      <c r="C7154" s="5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1:16" s="2" customFormat="1" x14ac:dyDescent="0.2">
      <c r="A7155" s="4"/>
      <c r="B7155" s="4"/>
      <c r="C7155" s="5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1:16" s="2" customFormat="1" x14ac:dyDescent="0.2">
      <c r="A7156" s="4"/>
      <c r="B7156" s="4"/>
      <c r="C7156" s="5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1:16" s="2" customFormat="1" x14ac:dyDescent="0.2">
      <c r="A7157" s="4"/>
      <c r="B7157" s="4"/>
      <c r="C7157" s="5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1:16" s="2" customFormat="1" x14ac:dyDescent="0.2">
      <c r="A7158" s="4"/>
      <c r="B7158" s="4"/>
      <c r="C7158" s="5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1:16" s="2" customFormat="1" x14ac:dyDescent="0.2">
      <c r="A7159" s="4"/>
      <c r="B7159" s="4"/>
      <c r="C7159" s="5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1:16" s="2" customFormat="1" x14ac:dyDescent="0.2">
      <c r="A7160" s="4"/>
      <c r="B7160" s="4"/>
      <c r="C7160" s="5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1:16" s="2" customFormat="1" x14ac:dyDescent="0.2">
      <c r="A7161" s="4"/>
      <c r="B7161" s="4"/>
      <c r="C7161" s="5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1:16" s="2" customFormat="1" x14ac:dyDescent="0.2">
      <c r="A7162" s="4"/>
      <c r="B7162" s="4"/>
      <c r="C7162" s="5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1:16" s="2" customFormat="1" x14ac:dyDescent="0.2">
      <c r="A7163" s="4"/>
      <c r="B7163" s="4"/>
      <c r="C7163" s="5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1:16" s="2" customFormat="1" x14ac:dyDescent="0.2">
      <c r="A7164" s="4"/>
      <c r="B7164" s="4"/>
      <c r="C7164" s="5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1:16" s="2" customFormat="1" x14ac:dyDescent="0.2">
      <c r="A7165" s="4"/>
      <c r="B7165" s="4"/>
      <c r="C7165" s="5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1:16" s="2" customFormat="1" x14ac:dyDescent="0.2">
      <c r="A7166" s="4"/>
      <c r="B7166" s="4"/>
      <c r="C7166" s="5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1:16" s="2" customFormat="1" x14ac:dyDescent="0.2">
      <c r="A7167" s="4"/>
      <c r="B7167" s="4"/>
      <c r="C7167" s="5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1:16" s="2" customFormat="1" x14ac:dyDescent="0.2">
      <c r="A7168" s="4"/>
      <c r="B7168" s="4"/>
      <c r="C7168" s="5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1:16" s="2" customFormat="1" x14ac:dyDescent="0.2">
      <c r="A7169" s="4"/>
      <c r="B7169" s="4"/>
      <c r="C7169" s="5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1:16" s="2" customFormat="1" x14ac:dyDescent="0.2">
      <c r="A7170" s="4"/>
      <c r="B7170" s="4"/>
      <c r="C7170" s="5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1:16" s="2" customFormat="1" x14ac:dyDescent="0.2">
      <c r="A7171" s="4"/>
      <c r="B7171" s="4"/>
      <c r="C7171" s="5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1:16" s="2" customFormat="1" x14ac:dyDescent="0.2">
      <c r="A7172" s="4"/>
      <c r="B7172" s="4"/>
      <c r="C7172" s="5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1:16" s="2" customFormat="1" x14ac:dyDescent="0.2">
      <c r="A7173" s="4"/>
      <c r="B7173" s="4"/>
      <c r="C7173" s="5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1:16" s="2" customFormat="1" x14ac:dyDescent="0.2">
      <c r="A7174" s="4"/>
      <c r="B7174" s="4"/>
      <c r="C7174" s="5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1:16" s="2" customFormat="1" x14ac:dyDescent="0.2">
      <c r="A7175" s="4"/>
      <c r="B7175" s="4"/>
      <c r="C7175" s="5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1:16" s="2" customFormat="1" x14ac:dyDescent="0.2">
      <c r="A7176" s="4"/>
      <c r="B7176" s="4"/>
      <c r="C7176" s="5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1:16" s="2" customFormat="1" x14ac:dyDescent="0.2">
      <c r="A7177" s="4"/>
      <c r="B7177" s="4"/>
      <c r="C7177" s="5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1:16" s="2" customFormat="1" x14ac:dyDescent="0.2">
      <c r="A7178" s="4"/>
      <c r="B7178" s="4"/>
      <c r="C7178" s="5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1:16" s="2" customFormat="1" x14ac:dyDescent="0.2">
      <c r="A7179" s="4"/>
      <c r="B7179" s="4"/>
      <c r="C7179" s="5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1:16" s="2" customFormat="1" x14ac:dyDescent="0.2">
      <c r="A7180" s="4"/>
      <c r="B7180" s="4"/>
      <c r="C7180" s="5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1:16" s="2" customFormat="1" x14ac:dyDescent="0.2">
      <c r="A7181" s="4"/>
      <c r="B7181" s="4"/>
      <c r="C7181" s="5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1:16" s="2" customFormat="1" x14ac:dyDescent="0.2">
      <c r="A7182" s="4"/>
      <c r="B7182" s="4"/>
      <c r="C7182" s="5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1:16" s="2" customFormat="1" x14ac:dyDescent="0.2">
      <c r="A7183" s="4"/>
      <c r="B7183" s="4"/>
      <c r="C7183" s="5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1:16" s="2" customFormat="1" x14ac:dyDescent="0.2">
      <c r="A7184" s="4"/>
      <c r="B7184" s="4"/>
      <c r="C7184" s="5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1:16" s="2" customFormat="1" x14ac:dyDescent="0.2">
      <c r="A7185" s="4"/>
      <c r="B7185" s="4"/>
      <c r="C7185" s="5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1:16" s="2" customFormat="1" x14ac:dyDescent="0.2">
      <c r="A7186" s="4"/>
      <c r="B7186" s="4"/>
      <c r="C7186" s="5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1:16" s="2" customFormat="1" x14ac:dyDescent="0.2">
      <c r="A7187" s="4"/>
      <c r="B7187" s="4"/>
      <c r="C7187" s="5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1:16" s="2" customFormat="1" x14ac:dyDescent="0.2">
      <c r="A7188" s="4"/>
      <c r="B7188" s="4"/>
      <c r="C7188" s="5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1:16" s="2" customFormat="1" x14ac:dyDescent="0.2">
      <c r="A7189" s="4"/>
      <c r="B7189" s="4"/>
      <c r="C7189" s="5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1:16" s="2" customFormat="1" x14ac:dyDescent="0.2">
      <c r="A7190" s="4"/>
      <c r="B7190" s="4"/>
      <c r="C7190" s="5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1:16" s="2" customFormat="1" x14ac:dyDescent="0.2">
      <c r="A7191" s="4"/>
      <c r="B7191" s="4"/>
      <c r="C7191" s="5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1:16" s="2" customFormat="1" x14ac:dyDescent="0.2">
      <c r="A7192" s="4"/>
      <c r="B7192" s="4"/>
      <c r="C7192" s="5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1:16" s="2" customFormat="1" x14ac:dyDescent="0.2">
      <c r="A7193" s="4"/>
      <c r="B7193" s="4"/>
      <c r="C7193" s="5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1:16" s="2" customFormat="1" x14ac:dyDescent="0.2">
      <c r="A7194" s="4"/>
      <c r="B7194" s="4"/>
      <c r="C7194" s="5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1:16" s="2" customFormat="1" x14ac:dyDescent="0.2">
      <c r="A7195" s="4"/>
      <c r="B7195" s="4"/>
      <c r="C7195" s="5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1:16" s="2" customFormat="1" x14ac:dyDescent="0.2">
      <c r="A7196" s="4"/>
      <c r="B7196" s="4"/>
      <c r="C7196" s="5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1:16" s="2" customFormat="1" x14ac:dyDescent="0.2">
      <c r="A7197" s="4"/>
      <c r="B7197" s="4"/>
      <c r="C7197" s="5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1:16" s="2" customFormat="1" x14ac:dyDescent="0.2">
      <c r="A7198" s="4"/>
      <c r="B7198" s="4"/>
      <c r="C7198" s="5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1:16" s="2" customFormat="1" x14ac:dyDescent="0.2">
      <c r="A7199" s="4"/>
      <c r="B7199" s="4"/>
      <c r="C7199" s="5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1:16" s="2" customFormat="1" x14ac:dyDescent="0.2">
      <c r="A7200" s="4"/>
      <c r="B7200" s="4"/>
      <c r="C7200" s="5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1:16" s="2" customFormat="1" x14ac:dyDescent="0.2">
      <c r="A7201" s="4"/>
      <c r="B7201" s="4"/>
      <c r="C7201" s="5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1:16" s="2" customFormat="1" x14ac:dyDescent="0.2">
      <c r="A7202" s="4"/>
      <c r="B7202" s="4"/>
      <c r="C7202" s="5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1:16" s="2" customFormat="1" x14ac:dyDescent="0.2">
      <c r="A7203" s="4"/>
      <c r="B7203" s="4"/>
      <c r="C7203" s="5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1:16" s="2" customFormat="1" x14ac:dyDescent="0.2">
      <c r="A7204" s="4"/>
      <c r="B7204" s="4"/>
      <c r="C7204" s="5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1:16" s="2" customFormat="1" x14ac:dyDescent="0.2">
      <c r="A7205" s="4"/>
      <c r="B7205" s="4"/>
      <c r="C7205" s="5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1:16" s="2" customFormat="1" x14ac:dyDescent="0.2">
      <c r="A7206" s="4"/>
      <c r="B7206" s="4"/>
      <c r="C7206" s="5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1:16" s="2" customFormat="1" x14ac:dyDescent="0.2">
      <c r="A7207" s="4"/>
      <c r="B7207" s="4"/>
      <c r="C7207" s="5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1:16" s="2" customFormat="1" x14ac:dyDescent="0.2">
      <c r="A7208" s="4"/>
      <c r="B7208" s="4"/>
      <c r="C7208" s="5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1:16" s="2" customFormat="1" x14ac:dyDescent="0.2">
      <c r="A7209" s="4"/>
      <c r="B7209" s="4"/>
      <c r="C7209" s="5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1:16" s="2" customFormat="1" x14ac:dyDescent="0.2">
      <c r="A7210" s="4"/>
      <c r="B7210" s="4"/>
      <c r="C7210" s="5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1:16" s="2" customFormat="1" x14ac:dyDescent="0.2">
      <c r="A7211" s="4"/>
      <c r="B7211" s="4"/>
      <c r="C7211" s="5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1:16" s="2" customFormat="1" x14ac:dyDescent="0.2">
      <c r="A7212" s="4"/>
      <c r="B7212" s="4"/>
      <c r="C7212" s="5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1:16" s="2" customFormat="1" x14ac:dyDescent="0.2">
      <c r="A7213" s="4"/>
      <c r="B7213" s="4"/>
      <c r="C7213" s="5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1:16" s="2" customFormat="1" x14ac:dyDescent="0.2">
      <c r="A7214" s="4"/>
      <c r="B7214" s="4"/>
      <c r="C7214" s="5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1:16" s="2" customFormat="1" x14ac:dyDescent="0.2">
      <c r="A7215" s="4"/>
      <c r="B7215" s="4"/>
      <c r="C7215" s="5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1:16" s="2" customFormat="1" x14ac:dyDescent="0.2">
      <c r="A7216" s="4"/>
      <c r="B7216" s="4"/>
      <c r="C7216" s="5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1:16" s="2" customFormat="1" x14ac:dyDescent="0.2">
      <c r="A7217" s="4"/>
      <c r="B7217" s="4"/>
      <c r="C7217" s="5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1:16" s="2" customFormat="1" x14ac:dyDescent="0.2">
      <c r="A7218" s="4"/>
      <c r="B7218" s="4"/>
      <c r="C7218" s="5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1:16" s="2" customFormat="1" x14ac:dyDescent="0.2">
      <c r="A7219" s="4"/>
      <c r="B7219" s="4"/>
      <c r="C7219" s="5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1:16" s="2" customFormat="1" x14ac:dyDescent="0.2">
      <c r="A7220" s="4"/>
      <c r="B7220" s="4"/>
      <c r="C7220" s="5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1:16" s="2" customFormat="1" x14ac:dyDescent="0.2">
      <c r="A7221" s="4"/>
      <c r="B7221" s="4"/>
      <c r="C7221" s="5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1:16" s="2" customFormat="1" x14ac:dyDescent="0.2">
      <c r="A7222" s="4"/>
      <c r="B7222" s="4"/>
      <c r="C7222" s="5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1:16" s="2" customFormat="1" x14ac:dyDescent="0.2">
      <c r="A7223" s="4"/>
      <c r="B7223" s="4"/>
      <c r="C7223" s="5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1:16" s="2" customFormat="1" x14ac:dyDescent="0.2">
      <c r="A7224" s="4"/>
      <c r="B7224" s="4"/>
      <c r="C7224" s="5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1:16" s="2" customFormat="1" x14ac:dyDescent="0.2">
      <c r="A7225" s="4"/>
      <c r="B7225" s="4"/>
      <c r="C7225" s="5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1:16" s="2" customFormat="1" x14ac:dyDescent="0.2">
      <c r="A7226" s="4"/>
      <c r="B7226" s="4"/>
      <c r="C7226" s="5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1:16" s="2" customFormat="1" x14ac:dyDescent="0.2">
      <c r="A7227" s="4"/>
      <c r="B7227" s="4"/>
      <c r="C7227" s="5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1:16" s="2" customFormat="1" x14ac:dyDescent="0.2">
      <c r="A7228" s="4"/>
      <c r="B7228" s="4"/>
      <c r="C7228" s="5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1:16" s="2" customFormat="1" x14ac:dyDescent="0.2">
      <c r="A7229" s="4"/>
      <c r="B7229" s="4"/>
      <c r="C7229" s="5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1:16" s="2" customFormat="1" x14ac:dyDescent="0.2">
      <c r="A7230" s="4"/>
      <c r="B7230" s="4"/>
      <c r="C7230" s="5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1:16" s="2" customFormat="1" x14ac:dyDescent="0.2">
      <c r="A7231" s="4"/>
      <c r="B7231" s="4"/>
      <c r="C7231" s="5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1:16" s="2" customFormat="1" x14ac:dyDescent="0.2">
      <c r="A7232" s="4"/>
      <c r="B7232" s="4"/>
      <c r="C7232" s="5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1:16" s="2" customFormat="1" x14ac:dyDescent="0.2">
      <c r="A7233" s="4"/>
      <c r="B7233" s="4"/>
      <c r="C7233" s="5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1:16" s="2" customFormat="1" x14ac:dyDescent="0.2">
      <c r="A7234" s="4"/>
      <c r="B7234" s="4"/>
      <c r="C7234" s="5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1:16" s="2" customFormat="1" x14ac:dyDescent="0.2">
      <c r="A7235" s="4"/>
      <c r="B7235" s="4"/>
      <c r="C7235" s="5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1:16" s="2" customFormat="1" x14ac:dyDescent="0.2">
      <c r="A7236" s="4"/>
      <c r="B7236" s="4"/>
      <c r="C7236" s="5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1:16" s="2" customFormat="1" x14ac:dyDescent="0.2">
      <c r="A7237" s="4"/>
      <c r="B7237" s="4"/>
      <c r="C7237" s="5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1:16" s="2" customFormat="1" x14ac:dyDescent="0.2">
      <c r="A7238" s="4"/>
      <c r="B7238" s="4"/>
      <c r="C7238" s="5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1:16" s="2" customFormat="1" x14ac:dyDescent="0.2">
      <c r="A7239" s="4"/>
      <c r="B7239" s="4"/>
      <c r="C7239" s="5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1:16" s="2" customFormat="1" x14ac:dyDescent="0.2">
      <c r="A7240" s="4"/>
      <c r="B7240" s="4"/>
      <c r="C7240" s="5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1:16" s="2" customFormat="1" x14ac:dyDescent="0.2">
      <c r="A7241" s="4"/>
      <c r="B7241" s="4"/>
      <c r="C7241" s="5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1:16" s="2" customFormat="1" x14ac:dyDescent="0.2">
      <c r="A7242" s="4"/>
      <c r="B7242" s="4"/>
      <c r="C7242" s="5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1:16" s="2" customFormat="1" x14ac:dyDescent="0.2">
      <c r="A7243" s="4"/>
      <c r="B7243" s="4"/>
      <c r="C7243" s="5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1:16" s="2" customFormat="1" x14ac:dyDescent="0.2">
      <c r="A7244" s="4"/>
      <c r="B7244" s="4"/>
      <c r="C7244" s="5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1:16" s="2" customFormat="1" x14ac:dyDescent="0.2">
      <c r="A7245" s="4"/>
      <c r="B7245" s="4"/>
      <c r="C7245" s="5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1:16" s="2" customFormat="1" x14ac:dyDescent="0.2">
      <c r="A7246" s="4"/>
      <c r="B7246" s="4"/>
      <c r="C7246" s="5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1:16" s="2" customFormat="1" x14ac:dyDescent="0.2">
      <c r="A7247" s="4"/>
      <c r="B7247" s="4"/>
      <c r="C7247" s="5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1:16" s="2" customFormat="1" x14ac:dyDescent="0.2">
      <c r="A7248" s="4"/>
      <c r="B7248" s="4"/>
      <c r="C7248" s="5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1:16" s="2" customFormat="1" x14ac:dyDescent="0.2">
      <c r="A7249" s="4"/>
      <c r="B7249" s="4"/>
      <c r="C7249" s="5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1:16" s="2" customFormat="1" x14ac:dyDescent="0.2">
      <c r="A7250" s="4"/>
      <c r="B7250" s="4"/>
      <c r="C7250" s="5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1:16" s="2" customFormat="1" x14ac:dyDescent="0.2">
      <c r="A7251" s="4"/>
      <c r="B7251" s="4"/>
      <c r="C7251" s="5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1:16" s="2" customFormat="1" x14ac:dyDescent="0.2">
      <c r="A7252" s="4"/>
      <c r="B7252" s="4"/>
      <c r="C7252" s="5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1:16" s="2" customFormat="1" x14ac:dyDescent="0.2">
      <c r="A7253" s="4"/>
      <c r="B7253" s="4"/>
      <c r="C7253" s="5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1:16" s="2" customFormat="1" x14ac:dyDescent="0.2">
      <c r="A7254" s="4"/>
      <c r="B7254" s="4"/>
      <c r="C7254" s="5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1:16" s="2" customFormat="1" x14ac:dyDescent="0.2">
      <c r="A7255" s="4"/>
      <c r="B7255" s="4"/>
      <c r="C7255" s="5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1:16" s="2" customFormat="1" x14ac:dyDescent="0.2">
      <c r="A7256" s="4"/>
      <c r="B7256" s="4"/>
      <c r="C7256" s="5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1:16" s="2" customFormat="1" x14ac:dyDescent="0.2">
      <c r="A7257" s="4"/>
      <c r="B7257" s="4"/>
      <c r="C7257" s="5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1:16" s="2" customFormat="1" x14ac:dyDescent="0.2">
      <c r="A7258" s="4"/>
      <c r="B7258" s="4"/>
      <c r="C7258" s="5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1:16" s="2" customFormat="1" x14ac:dyDescent="0.2">
      <c r="A7259" s="4"/>
      <c r="B7259" s="4"/>
      <c r="C7259" s="5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1:16" s="2" customFormat="1" x14ac:dyDescent="0.2">
      <c r="A7260" s="4"/>
      <c r="B7260" s="4"/>
      <c r="C7260" s="5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1:16" s="2" customFormat="1" x14ac:dyDescent="0.2">
      <c r="A7261" s="4"/>
      <c r="B7261" s="4"/>
      <c r="C7261" s="5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1:16" s="2" customFormat="1" x14ac:dyDescent="0.2">
      <c r="A7262" s="4"/>
      <c r="B7262" s="4"/>
      <c r="C7262" s="5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1:16" s="2" customFormat="1" x14ac:dyDescent="0.2">
      <c r="A7263" s="4"/>
      <c r="B7263" s="4"/>
      <c r="C7263" s="5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1:16" s="2" customFormat="1" x14ac:dyDescent="0.2">
      <c r="A7264" s="4"/>
      <c r="B7264" s="4"/>
      <c r="C7264" s="5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1:16" s="2" customFormat="1" x14ac:dyDescent="0.2">
      <c r="A7265" s="4"/>
      <c r="B7265" s="4"/>
      <c r="C7265" s="5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1:16" s="2" customFormat="1" x14ac:dyDescent="0.2">
      <c r="A7266" s="4"/>
      <c r="B7266" s="4"/>
      <c r="C7266" s="5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1:16" s="2" customFormat="1" x14ac:dyDescent="0.2">
      <c r="A7267" s="4"/>
      <c r="B7267" s="4"/>
      <c r="C7267" s="5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1:16" s="2" customFormat="1" x14ac:dyDescent="0.2">
      <c r="A7268" s="4"/>
      <c r="B7268" s="4"/>
      <c r="C7268" s="5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1:16" s="2" customFormat="1" x14ac:dyDescent="0.2">
      <c r="A7269" s="4"/>
      <c r="B7269" s="4"/>
      <c r="C7269" s="5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1:16" s="2" customFormat="1" x14ac:dyDescent="0.2">
      <c r="A7270" s="4"/>
      <c r="B7270" s="4"/>
      <c r="C7270" s="5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1:16" s="2" customFormat="1" x14ac:dyDescent="0.2">
      <c r="A7271" s="4"/>
      <c r="B7271" s="4"/>
      <c r="C7271" s="5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1:16" s="2" customFormat="1" x14ac:dyDescent="0.2">
      <c r="A7272" s="4"/>
      <c r="B7272" s="4"/>
      <c r="C7272" s="5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1:16" s="2" customFormat="1" x14ac:dyDescent="0.2">
      <c r="A7273" s="4"/>
      <c r="B7273" s="4"/>
      <c r="C7273" s="5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1:16" s="2" customFormat="1" x14ac:dyDescent="0.2">
      <c r="A7274" s="4"/>
      <c r="B7274" s="4"/>
      <c r="C7274" s="5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1:16" s="2" customFormat="1" x14ac:dyDescent="0.2">
      <c r="A7275" s="4"/>
      <c r="B7275" s="4"/>
      <c r="C7275" s="5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1:16" s="2" customFormat="1" x14ac:dyDescent="0.2">
      <c r="A7276" s="4"/>
      <c r="B7276" s="4"/>
      <c r="C7276" s="5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1:16" s="2" customFormat="1" x14ac:dyDescent="0.2">
      <c r="A7277" s="4"/>
      <c r="B7277" s="4"/>
      <c r="C7277" s="5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1:16" s="2" customFormat="1" x14ac:dyDescent="0.2">
      <c r="A7278" s="4"/>
      <c r="B7278" s="4"/>
      <c r="C7278" s="5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1:16" s="2" customFormat="1" x14ac:dyDescent="0.2">
      <c r="A7279" s="4"/>
      <c r="B7279" s="4"/>
      <c r="C7279" s="5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1:16" s="2" customFormat="1" x14ac:dyDescent="0.2">
      <c r="A7280" s="4"/>
      <c r="B7280" s="4"/>
      <c r="C7280" s="5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1:16" s="2" customFormat="1" x14ac:dyDescent="0.2">
      <c r="A7281" s="4"/>
      <c r="B7281" s="4"/>
      <c r="C7281" s="5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1:16" s="2" customFormat="1" x14ac:dyDescent="0.2">
      <c r="A7282" s="4"/>
      <c r="B7282" s="4"/>
      <c r="C7282" s="5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1:16" s="2" customFormat="1" x14ac:dyDescent="0.2">
      <c r="A7283" s="4"/>
      <c r="B7283" s="4"/>
      <c r="C7283" s="5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1:16" s="2" customFormat="1" x14ac:dyDescent="0.2">
      <c r="A7284" s="4"/>
      <c r="B7284" s="4"/>
      <c r="C7284" s="5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1:16" s="2" customFormat="1" x14ac:dyDescent="0.2">
      <c r="A7285" s="4"/>
      <c r="B7285" s="4"/>
      <c r="C7285" s="5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1:16" s="2" customFormat="1" x14ac:dyDescent="0.2">
      <c r="A7286" s="4"/>
      <c r="B7286" s="4"/>
      <c r="C7286" s="5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1:16" s="2" customFormat="1" x14ac:dyDescent="0.2">
      <c r="A7287" s="4"/>
      <c r="B7287" s="4"/>
      <c r="C7287" s="5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1:16" s="2" customFormat="1" x14ac:dyDescent="0.2">
      <c r="A7288" s="4"/>
      <c r="B7288" s="4"/>
      <c r="C7288" s="5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1:16" s="2" customFormat="1" x14ac:dyDescent="0.2">
      <c r="A7289" s="4"/>
      <c r="B7289" s="4"/>
      <c r="C7289" s="5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1:16" s="2" customFormat="1" x14ac:dyDescent="0.2">
      <c r="A7290" s="4"/>
      <c r="B7290" s="4"/>
      <c r="C7290" s="5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1:16" s="2" customFormat="1" x14ac:dyDescent="0.2">
      <c r="A7291" s="4"/>
      <c r="B7291" s="4"/>
      <c r="C7291" s="5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1:16" s="2" customFormat="1" x14ac:dyDescent="0.2">
      <c r="A7292" s="4"/>
      <c r="B7292" s="4"/>
      <c r="C7292" s="5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1:16" s="2" customFormat="1" x14ac:dyDescent="0.2">
      <c r="A7293" s="4"/>
      <c r="B7293" s="4"/>
      <c r="C7293" s="5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1:16" s="2" customFormat="1" x14ac:dyDescent="0.2">
      <c r="A7294" s="4"/>
      <c r="B7294" s="4"/>
      <c r="C7294" s="5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1:16" s="2" customFormat="1" x14ac:dyDescent="0.2">
      <c r="A7295" s="4"/>
      <c r="B7295" s="4"/>
      <c r="C7295" s="5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1:16" s="2" customFormat="1" x14ac:dyDescent="0.2">
      <c r="A7296" s="4"/>
      <c r="B7296" s="4"/>
      <c r="C7296" s="5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1:16" s="2" customFormat="1" x14ac:dyDescent="0.2">
      <c r="A7297" s="4"/>
      <c r="B7297" s="4"/>
      <c r="C7297" s="5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1:16" s="2" customFormat="1" x14ac:dyDescent="0.2">
      <c r="A7298" s="4"/>
      <c r="B7298" s="4"/>
      <c r="C7298" s="5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1:16" s="2" customFormat="1" x14ac:dyDescent="0.2">
      <c r="A7299" s="4"/>
      <c r="B7299" s="4"/>
      <c r="C7299" s="5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1:16" s="2" customFormat="1" x14ac:dyDescent="0.2">
      <c r="A7300" s="4"/>
      <c r="B7300" s="4"/>
      <c r="C7300" s="5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1:16" s="2" customFormat="1" x14ac:dyDescent="0.2">
      <c r="A7301" s="4"/>
      <c r="B7301" s="4"/>
      <c r="C7301" s="5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1:16" s="2" customFormat="1" x14ac:dyDescent="0.2">
      <c r="A7302" s="4"/>
      <c r="B7302" s="4"/>
      <c r="C7302" s="5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1:16" s="2" customFormat="1" x14ac:dyDescent="0.2">
      <c r="A7303" s="4"/>
      <c r="B7303" s="4"/>
      <c r="C7303" s="5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1:16" s="2" customFormat="1" x14ac:dyDescent="0.2">
      <c r="A7304" s="4"/>
      <c r="B7304" s="4"/>
      <c r="C7304" s="5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1:16" s="2" customFormat="1" x14ac:dyDescent="0.2">
      <c r="A7305" s="4"/>
      <c r="B7305" s="4"/>
      <c r="C7305" s="5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1:16" s="2" customFormat="1" x14ac:dyDescent="0.2">
      <c r="A7306" s="4"/>
      <c r="B7306" s="4"/>
      <c r="C7306" s="5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1:16" s="2" customFormat="1" x14ac:dyDescent="0.2">
      <c r="A7307" s="4"/>
      <c r="B7307" s="4"/>
      <c r="C7307" s="5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1:16" s="2" customFormat="1" x14ac:dyDescent="0.2">
      <c r="A7308" s="4"/>
      <c r="B7308" s="4"/>
      <c r="C7308" s="5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1:16" s="2" customFormat="1" x14ac:dyDescent="0.2">
      <c r="A7309" s="4"/>
      <c r="B7309" s="4"/>
      <c r="C7309" s="5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1:16" s="2" customFormat="1" x14ac:dyDescent="0.2">
      <c r="A7310" s="4"/>
      <c r="B7310" s="4"/>
      <c r="C7310" s="5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1:16" s="2" customFormat="1" x14ac:dyDescent="0.2">
      <c r="A7311" s="4"/>
      <c r="B7311" s="4"/>
      <c r="C7311" s="5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1:16" s="2" customFormat="1" x14ac:dyDescent="0.2">
      <c r="A7312" s="4"/>
      <c r="B7312" s="4"/>
      <c r="C7312" s="5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1:16" s="2" customFormat="1" x14ac:dyDescent="0.2">
      <c r="A7313" s="4"/>
      <c r="B7313" s="4"/>
      <c r="C7313" s="5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1:16" s="2" customFormat="1" x14ac:dyDescent="0.2">
      <c r="A7314" s="4"/>
      <c r="B7314" s="4"/>
      <c r="C7314" s="5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1:16" s="2" customFormat="1" x14ac:dyDescent="0.2">
      <c r="A7315" s="4"/>
      <c r="B7315" s="4"/>
      <c r="C7315" s="5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1:16" s="2" customFormat="1" x14ac:dyDescent="0.2">
      <c r="A7316" s="4"/>
      <c r="B7316" s="4"/>
      <c r="C7316" s="5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1:16" s="2" customFormat="1" x14ac:dyDescent="0.2">
      <c r="A7317" s="4"/>
      <c r="B7317" s="4"/>
      <c r="C7317" s="5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1:16" s="2" customFormat="1" x14ac:dyDescent="0.2">
      <c r="A7318" s="4"/>
      <c r="B7318" s="4"/>
      <c r="C7318" s="5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1:16" s="2" customFormat="1" x14ac:dyDescent="0.2">
      <c r="A7319" s="4"/>
      <c r="B7319" s="4"/>
      <c r="C7319" s="5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1:16" s="2" customFormat="1" x14ac:dyDescent="0.2">
      <c r="A7320" s="4"/>
      <c r="B7320" s="4"/>
      <c r="C7320" s="5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1:16" s="2" customFormat="1" x14ac:dyDescent="0.2">
      <c r="A7321" s="4"/>
      <c r="B7321" s="4"/>
      <c r="C7321" s="5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1:16" s="2" customFormat="1" x14ac:dyDescent="0.2">
      <c r="A7322" s="4"/>
      <c r="B7322" s="4"/>
      <c r="C7322" s="5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1:16" s="2" customFormat="1" x14ac:dyDescent="0.2">
      <c r="A7323" s="4"/>
      <c r="B7323" s="4"/>
      <c r="C7323" s="5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1:16" s="2" customFormat="1" x14ac:dyDescent="0.2">
      <c r="A7324" s="4"/>
      <c r="B7324" s="4"/>
      <c r="C7324" s="5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1:16" s="2" customFormat="1" x14ac:dyDescent="0.2">
      <c r="A7325" s="4"/>
      <c r="B7325" s="4"/>
      <c r="C7325" s="5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1:16" s="2" customFormat="1" x14ac:dyDescent="0.2">
      <c r="A7326" s="4"/>
      <c r="B7326" s="4"/>
      <c r="C7326" s="5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1:16" s="2" customFormat="1" x14ac:dyDescent="0.2">
      <c r="A7327" s="4"/>
      <c r="B7327" s="4"/>
      <c r="C7327" s="5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1:16" s="2" customFormat="1" x14ac:dyDescent="0.2">
      <c r="A7328" s="4"/>
      <c r="B7328" s="4"/>
      <c r="C7328" s="5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1:16" s="2" customFormat="1" x14ac:dyDescent="0.2">
      <c r="A7329" s="4"/>
      <c r="B7329" s="4"/>
      <c r="C7329" s="5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1:16" s="2" customFormat="1" x14ac:dyDescent="0.2">
      <c r="A7330" s="4"/>
      <c r="B7330" s="4"/>
      <c r="C7330" s="5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1:16" s="2" customFormat="1" x14ac:dyDescent="0.2">
      <c r="A7331" s="4"/>
      <c r="B7331" s="4"/>
      <c r="C7331" s="5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1:16" s="2" customFormat="1" x14ac:dyDescent="0.2">
      <c r="A7332" s="4"/>
      <c r="B7332" s="4"/>
      <c r="C7332" s="5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1:16" s="2" customFormat="1" x14ac:dyDescent="0.2">
      <c r="A7333" s="4"/>
      <c r="B7333" s="4"/>
      <c r="C7333" s="5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1:16" s="2" customFormat="1" x14ac:dyDescent="0.2">
      <c r="A7334" s="4"/>
      <c r="B7334" s="4"/>
      <c r="C7334" s="5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1:16" s="2" customFormat="1" x14ac:dyDescent="0.2">
      <c r="A7335" s="4"/>
      <c r="B7335" s="4"/>
      <c r="C7335" s="5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1:16" s="2" customFormat="1" x14ac:dyDescent="0.2">
      <c r="A7336" s="4"/>
      <c r="B7336" s="4"/>
      <c r="C7336" s="5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1:16" s="2" customFormat="1" x14ac:dyDescent="0.2">
      <c r="A7337" s="4"/>
      <c r="B7337" s="4"/>
      <c r="C7337" s="5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1:16" s="2" customFormat="1" x14ac:dyDescent="0.2">
      <c r="A7338" s="4"/>
      <c r="B7338" s="4"/>
      <c r="C7338" s="5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1:16" s="2" customFormat="1" x14ac:dyDescent="0.2">
      <c r="A7339" s="4"/>
      <c r="B7339" s="4"/>
      <c r="C7339" s="5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1:16" s="2" customFormat="1" x14ac:dyDescent="0.2">
      <c r="A7340" s="4"/>
      <c r="B7340" s="4"/>
      <c r="C7340" s="5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1:16" s="2" customFormat="1" x14ac:dyDescent="0.2">
      <c r="A7341" s="4"/>
      <c r="B7341" s="4"/>
      <c r="C7341" s="5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1:16" s="2" customFormat="1" x14ac:dyDescent="0.2">
      <c r="A7342" s="4"/>
      <c r="B7342" s="4"/>
      <c r="C7342" s="5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1:16" s="2" customFormat="1" x14ac:dyDescent="0.2">
      <c r="A7343" s="4"/>
      <c r="B7343" s="4"/>
      <c r="C7343" s="5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1:16" s="2" customFormat="1" x14ac:dyDescent="0.2">
      <c r="A7344" s="4"/>
      <c r="B7344" s="4"/>
      <c r="C7344" s="5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1:16" s="2" customFormat="1" x14ac:dyDescent="0.2">
      <c r="A7345" s="4"/>
      <c r="B7345" s="4"/>
      <c r="C7345" s="5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1:16" s="2" customFormat="1" x14ac:dyDescent="0.2">
      <c r="A7346" s="4"/>
      <c r="B7346" s="4"/>
      <c r="C7346" s="5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1:16" s="2" customFormat="1" x14ac:dyDescent="0.2">
      <c r="A7347" s="4"/>
      <c r="B7347" s="4"/>
      <c r="C7347" s="5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1:16" s="2" customFormat="1" x14ac:dyDescent="0.2">
      <c r="A7348" s="4"/>
      <c r="B7348" s="4"/>
      <c r="C7348" s="5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1:16" s="2" customFormat="1" x14ac:dyDescent="0.2">
      <c r="A7349" s="4"/>
      <c r="B7349" s="4"/>
      <c r="C7349" s="5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1:16" s="2" customFormat="1" x14ac:dyDescent="0.2">
      <c r="A7350" s="4"/>
      <c r="B7350" s="4"/>
      <c r="C7350" s="5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1:16" s="2" customFormat="1" x14ac:dyDescent="0.2">
      <c r="A7351" s="4"/>
      <c r="B7351" s="4"/>
      <c r="C7351" s="5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1:16" s="2" customFormat="1" x14ac:dyDescent="0.2">
      <c r="A7352" s="4"/>
      <c r="B7352" s="4"/>
      <c r="C7352" s="5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1:16" s="2" customFormat="1" x14ac:dyDescent="0.2">
      <c r="A7353" s="4"/>
      <c r="B7353" s="4"/>
      <c r="C7353" s="5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1:16" s="2" customFormat="1" x14ac:dyDescent="0.2">
      <c r="A7354" s="4"/>
      <c r="B7354" s="4"/>
      <c r="C7354" s="5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1:16" s="2" customFormat="1" x14ac:dyDescent="0.2">
      <c r="A7355" s="4"/>
      <c r="B7355" s="4"/>
      <c r="C7355" s="5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1:16" s="2" customFormat="1" x14ac:dyDescent="0.2">
      <c r="A7356" s="4"/>
      <c r="B7356" s="4"/>
      <c r="C7356" s="5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1:16" s="2" customFormat="1" x14ac:dyDescent="0.2">
      <c r="A7357" s="4"/>
      <c r="B7357" s="4"/>
      <c r="C7357" s="5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1:16" s="2" customFormat="1" x14ac:dyDescent="0.2">
      <c r="A7358" s="4"/>
      <c r="B7358" s="4"/>
      <c r="C7358" s="5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1:16" s="2" customFormat="1" x14ac:dyDescent="0.2">
      <c r="A7359" s="4"/>
      <c r="B7359" s="4"/>
      <c r="C7359" s="5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1:16" s="2" customFormat="1" x14ac:dyDescent="0.2">
      <c r="A7360" s="4"/>
      <c r="B7360" s="4"/>
      <c r="C7360" s="5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1:16" s="2" customFormat="1" x14ac:dyDescent="0.2">
      <c r="A7361" s="4"/>
      <c r="B7361" s="4"/>
      <c r="C7361" s="5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1:16" s="2" customFormat="1" x14ac:dyDescent="0.2">
      <c r="A7362" s="4"/>
      <c r="B7362" s="4"/>
      <c r="C7362" s="5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1:16" s="2" customFormat="1" x14ac:dyDescent="0.2">
      <c r="A7363" s="4"/>
      <c r="B7363" s="4"/>
      <c r="C7363" s="5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1:16" s="2" customFormat="1" x14ac:dyDescent="0.2">
      <c r="A7364" s="4"/>
      <c r="B7364" s="4"/>
      <c r="C7364" s="5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1:16" s="2" customFormat="1" x14ac:dyDescent="0.2">
      <c r="A7365" s="4"/>
      <c r="B7365" s="4"/>
      <c r="C7365" s="5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1:16" s="2" customFormat="1" x14ac:dyDescent="0.2">
      <c r="A7366" s="4"/>
      <c r="B7366" s="4"/>
      <c r="C7366" s="5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1:16" s="2" customFormat="1" x14ac:dyDescent="0.2">
      <c r="A7367" s="4"/>
      <c r="B7367" s="4"/>
      <c r="C7367" s="5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1:16" s="2" customFormat="1" x14ac:dyDescent="0.2">
      <c r="A7368" s="4"/>
      <c r="B7368" s="4"/>
      <c r="C7368" s="5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1:16" s="2" customFormat="1" x14ac:dyDescent="0.2">
      <c r="A7369" s="4"/>
      <c r="B7369" s="4"/>
      <c r="C7369" s="5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1:16" s="2" customFormat="1" x14ac:dyDescent="0.2">
      <c r="A7370" s="4"/>
      <c r="B7370" s="4"/>
      <c r="C7370" s="5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1:16" s="2" customFormat="1" x14ac:dyDescent="0.2">
      <c r="A7371" s="4"/>
      <c r="B7371" s="4"/>
      <c r="C7371" s="5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1:16" s="2" customFormat="1" x14ac:dyDescent="0.2">
      <c r="A7372" s="4"/>
      <c r="B7372" s="4"/>
      <c r="C7372" s="5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1:16" s="2" customFormat="1" x14ac:dyDescent="0.2">
      <c r="A7373" s="4"/>
      <c r="B7373" s="4"/>
      <c r="C7373" s="5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1:16" s="2" customFormat="1" x14ac:dyDescent="0.2">
      <c r="A7374" s="4"/>
      <c r="B7374" s="4"/>
      <c r="C7374" s="5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1:16" s="2" customFormat="1" x14ac:dyDescent="0.2">
      <c r="A7375" s="4"/>
      <c r="B7375" s="4"/>
      <c r="C7375" s="5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1:16" s="2" customFormat="1" x14ac:dyDescent="0.2">
      <c r="A7376" s="4"/>
      <c r="B7376" s="4"/>
      <c r="C7376" s="5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1:16" s="2" customFormat="1" x14ac:dyDescent="0.2">
      <c r="A7377" s="4"/>
      <c r="B7377" s="4"/>
      <c r="C7377" s="5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1:16" s="2" customFormat="1" x14ac:dyDescent="0.2">
      <c r="A7378" s="4"/>
      <c r="B7378" s="4"/>
      <c r="C7378" s="5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1:16" s="2" customFormat="1" x14ac:dyDescent="0.2">
      <c r="A7379" s="4"/>
      <c r="B7379" s="4"/>
      <c r="C7379" s="5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1:16" s="2" customFormat="1" x14ac:dyDescent="0.2">
      <c r="A7380" s="4"/>
      <c r="B7380" s="4"/>
      <c r="C7380" s="5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1:16" s="2" customFormat="1" x14ac:dyDescent="0.2">
      <c r="A7381" s="4"/>
      <c r="B7381" s="4"/>
      <c r="C7381" s="5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1:16" s="2" customFormat="1" x14ac:dyDescent="0.2">
      <c r="A7382" s="4"/>
      <c r="B7382" s="4"/>
      <c r="C7382" s="5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1:16" s="2" customFormat="1" x14ac:dyDescent="0.2">
      <c r="A7383" s="4"/>
      <c r="B7383" s="4"/>
      <c r="C7383" s="5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1:16" s="2" customFormat="1" x14ac:dyDescent="0.2">
      <c r="A7384" s="4"/>
      <c r="B7384" s="4"/>
      <c r="C7384" s="5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1:16" s="2" customFormat="1" x14ac:dyDescent="0.2">
      <c r="A7385" s="4"/>
      <c r="B7385" s="4"/>
      <c r="C7385" s="5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1:16" s="2" customFormat="1" x14ac:dyDescent="0.2">
      <c r="A7386" s="4"/>
      <c r="B7386" s="4"/>
      <c r="C7386" s="5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1:16" s="2" customFormat="1" x14ac:dyDescent="0.2">
      <c r="A7387" s="4"/>
      <c r="B7387" s="4"/>
      <c r="C7387" s="5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1:16" s="2" customFormat="1" x14ac:dyDescent="0.2">
      <c r="A7388" s="4"/>
      <c r="B7388" s="4"/>
      <c r="C7388" s="5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1:16" s="2" customFormat="1" x14ac:dyDescent="0.2">
      <c r="A7389" s="4"/>
      <c r="B7389" s="4"/>
      <c r="C7389" s="5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1:16" s="2" customFormat="1" x14ac:dyDescent="0.2">
      <c r="A7390" s="4"/>
      <c r="B7390" s="4"/>
      <c r="C7390" s="5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1:16" s="2" customFormat="1" x14ac:dyDescent="0.2">
      <c r="A7391" s="4"/>
      <c r="B7391" s="4"/>
      <c r="C7391" s="5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1:16" s="2" customFormat="1" x14ac:dyDescent="0.2">
      <c r="A7392" s="4"/>
      <c r="B7392" s="4"/>
      <c r="C7392" s="5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1:16" s="2" customFormat="1" x14ac:dyDescent="0.2">
      <c r="A7393" s="4"/>
      <c r="B7393" s="4"/>
      <c r="C7393" s="5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1:16" s="2" customFormat="1" x14ac:dyDescent="0.2">
      <c r="A7394" s="4"/>
      <c r="B7394" s="4"/>
      <c r="C7394" s="5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1:16" s="2" customFormat="1" x14ac:dyDescent="0.2">
      <c r="A7395" s="4"/>
      <c r="B7395" s="4"/>
      <c r="C7395" s="5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1:16" s="2" customFormat="1" x14ac:dyDescent="0.2">
      <c r="A7396" s="4"/>
      <c r="B7396" s="4"/>
      <c r="C7396" s="5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1:16" s="2" customFormat="1" x14ac:dyDescent="0.2">
      <c r="A7397" s="4"/>
      <c r="B7397" s="4"/>
      <c r="C7397" s="5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1:16" s="2" customFormat="1" x14ac:dyDescent="0.2">
      <c r="A7398" s="4"/>
      <c r="B7398" s="4"/>
      <c r="C7398" s="5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1:16" s="2" customFormat="1" x14ac:dyDescent="0.2">
      <c r="A7399" s="4"/>
      <c r="B7399" s="4"/>
      <c r="C7399" s="5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1:16" s="2" customFormat="1" x14ac:dyDescent="0.2">
      <c r="A7400" s="4"/>
      <c r="B7400" s="4"/>
      <c r="C7400" s="5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1:16" s="2" customFormat="1" x14ac:dyDescent="0.2">
      <c r="A7401" s="4"/>
      <c r="B7401" s="4"/>
      <c r="C7401" s="5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1:16" s="2" customFormat="1" x14ac:dyDescent="0.2">
      <c r="A7402" s="4"/>
      <c r="B7402" s="4"/>
      <c r="C7402" s="5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1:16" s="2" customFormat="1" x14ac:dyDescent="0.2">
      <c r="A7403" s="4"/>
      <c r="B7403" s="4"/>
      <c r="C7403" s="5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1:16" s="2" customFormat="1" x14ac:dyDescent="0.2">
      <c r="A7404" s="4"/>
      <c r="B7404" s="4"/>
      <c r="C7404" s="5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1:16" s="2" customFormat="1" x14ac:dyDescent="0.2">
      <c r="A7405" s="4"/>
      <c r="B7405" s="4"/>
      <c r="C7405" s="5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1:16" s="2" customFormat="1" x14ac:dyDescent="0.2">
      <c r="A7406" s="4"/>
      <c r="B7406" s="4"/>
      <c r="C7406" s="5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1:16" s="2" customFormat="1" x14ac:dyDescent="0.2">
      <c r="A7407" s="4"/>
      <c r="B7407" s="4"/>
      <c r="C7407" s="5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1:16" s="2" customFormat="1" x14ac:dyDescent="0.2">
      <c r="A7408" s="4"/>
      <c r="B7408" s="4"/>
      <c r="C7408" s="5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1:16" s="2" customFormat="1" x14ac:dyDescent="0.2">
      <c r="A7409" s="4"/>
      <c r="B7409" s="4"/>
      <c r="C7409" s="5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1:16" s="2" customFormat="1" x14ac:dyDescent="0.2">
      <c r="A7410" s="4"/>
      <c r="B7410" s="4"/>
      <c r="C7410" s="5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1:16" s="2" customFormat="1" x14ac:dyDescent="0.2">
      <c r="A7411" s="4"/>
      <c r="B7411" s="4"/>
      <c r="C7411" s="5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1:16" s="2" customFormat="1" x14ac:dyDescent="0.2">
      <c r="A7412" s="4"/>
      <c r="B7412" s="4"/>
      <c r="C7412" s="5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1:16" s="2" customFormat="1" x14ac:dyDescent="0.2">
      <c r="A7413" s="4"/>
      <c r="B7413" s="4"/>
      <c r="C7413" s="5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1:16" s="2" customFormat="1" x14ac:dyDescent="0.2">
      <c r="A7414" s="4"/>
      <c r="B7414" s="4"/>
      <c r="C7414" s="5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1:16" s="2" customFormat="1" x14ac:dyDescent="0.2">
      <c r="A7415" s="4"/>
      <c r="B7415" s="4"/>
      <c r="C7415" s="5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1:16" s="2" customFormat="1" x14ac:dyDescent="0.2">
      <c r="A7416" s="4"/>
      <c r="B7416" s="4"/>
      <c r="C7416" s="5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1:16" s="2" customFormat="1" x14ac:dyDescent="0.2">
      <c r="A7417" s="4"/>
      <c r="B7417" s="4"/>
      <c r="C7417" s="5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1:16" s="2" customFormat="1" x14ac:dyDescent="0.2">
      <c r="A7418" s="4"/>
      <c r="B7418" s="4"/>
      <c r="C7418" s="5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1:16" s="2" customFormat="1" x14ac:dyDescent="0.2">
      <c r="A7419" s="4"/>
      <c r="B7419" s="4"/>
      <c r="C7419" s="5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1:16" s="2" customFormat="1" x14ac:dyDescent="0.2">
      <c r="A7420" s="4"/>
      <c r="B7420" s="4"/>
      <c r="C7420" s="5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1:16" s="2" customFormat="1" x14ac:dyDescent="0.2">
      <c r="A7421" s="4"/>
      <c r="B7421" s="4"/>
      <c r="C7421" s="5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1:16" s="2" customFormat="1" x14ac:dyDescent="0.2">
      <c r="A7422" s="4"/>
      <c r="B7422" s="4"/>
      <c r="C7422" s="5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1:16" s="2" customFormat="1" x14ac:dyDescent="0.2">
      <c r="A7423" s="4"/>
      <c r="B7423" s="4"/>
      <c r="C7423" s="5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1:16" s="2" customFormat="1" x14ac:dyDescent="0.2">
      <c r="A7424" s="4"/>
      <c r="B7424" s="4"/>
      <c r="C7424" s="5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1:16" s="2" customFormat="1" x14ac:dyDescent="0.2">
      <c r="A7425" s="4"/>
      <c r="B7425" s="4"/>
      <c r="C7425" s="5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1:16" s="2" customFormat="1" x14ac:dyDescent="0.2">
      <c r="A7426" s="4"/>
      <c r="B7426" s="4"/>
      <c r="C7426" s="5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1:16" s="2" customFormat="1" x14ac:dyDescent="0.2">
      <c r="A7427" s="4"/>
      <c r="B7427" s="4"/>
      <c r="C7427" s="5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1:16" s="2" customFormat="1" x14ac:dyDescent="0.2">
      <c r="A7428" s="4"/>
      <c r="B7428" s="4"/>
      <c r="C7428" s="5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1:16" s="2" customFormat="1" x14ac:dyDescent="0.2">
      <c r="A7429" s="4"/>
      <c r="B7429" s="4"/>
      <c r="C7429" s="5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1:16" s="2" customFormat="1" x14ac:dyDescent="0.2">
      <c r="A7430" s="4"/>
      <c r="B7430" s="4"/>
      <c r="C7430" s="5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1:16" s="2" customFormat="1" x14ac:dyDescent="0.2">
      <c r="A7431" s="4"/>
      <c r="B7431" s="4"/>
      <c r="C7431" s="5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1:16" s="2" customFormat="1" x14ac:dyDescent="0.2">
      <c r="A7432" s="4"/>
      <c r="B7432" s="4"/>
      <c r="C7432" s="5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1:16" s="2" customFormat="1" x14ac:dyDescent="0.2">
      <c r="A7433" s="4"/>
      <c r="B7433" s="4"/>
      <c r="C7433" s="5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1:16" s="2" customFormat="1" x14ac:dyDescent="0.2">
      <c r="A7434" s="4"/>
      <c r="B7434" s="4"/>
      <c r="C7434" s="5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1:16" s="2" customFormat="1" x14ac:dyDescent="0.2">
      <c r="A7435" s="4"/>
      <c r="B7435" s="4"/>
      <c r="C7435" s="5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1:16" s="2" customFormat="1" x14ac:dyDescent="0.2">
      <c r="A7436" s="4"/>
      <c r="B7436" s="4"/>
      <c r="C7436" s="5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1:16" s="2" customFormat="1" x14ac:dyDescent="0.2">
      <c r="A7437" s="4"/>
      <c r="B7437" s="4"/>
      <c r="C7437" s="5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1:16" s="2" customFormat="1" x14ac:dyDescent="0.2">
      <c r="A7438" s="4"/>
      <c r="B7438" s="4"/>
      <c r="C7438" s="5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1:16" s="2" customFormat="1" x14ac:dyDescent="0.2">
      <c r="A7439" s="4"/>
      <c r="B7439" s="4"/>
      <c r="C7439" s="5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1:16" s="2" customFormat="1" x14ac:dyDescent="0.2">
      <c r="A7440" s="4"/>
      <c r="B7440" s="4"/>
      <c r="C7440" s="5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1:16" s="2" customFormat="1" x14ac:dyDescent="0.2">
      <c r="A7441" s="4"/>
      <c r="B7441" s="4"/>
      <c r="C7441" s="5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1:16" s="2" customFormat="1" x14ac:dyDescent="0.2">
      <c r="A7442" s="4"/>
      <c r="B7442" s="4"/>
      <c r="C7442" s="5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1:16" s="2" customFormat="1" x14ac:dyDescent="0.2">
      <c r="A7443" s="4"/>
      <c r="B7443" s="4"/>
      <c r="C7443" s="5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1:16" s="2" customFormat="1" x14ac:dyDescent="0.2">
      <c r="A7444" s="4"/>
      <c r="B7444" s="4"/>
      <c r="C7444" s="5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1:16" s="2" customFormat="1" x14ac:dyDescent="0.2">
      <c r="A7445" s="4"/>
      <c r="B7445" s="4"/>
      <c r="C7445" s="5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1:16" s="2" customFormat="1" x14ac:dyDescent="0.2">
      <c r="A7446" s="4"/>
      <c r="B7446" s="4"/>
      <c r="C7446" s="5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1:16" s="2" customFormat="1" x14ac:dyDescent="0.2">
      <c r="A7447" s="4"/>
      <c r="B7447" s="4"/>
      <c r="C7447" s="5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1:16" s="2" customFormat="1" x14ac:dyDescent="0.2">
      <c r="A7448" s="4"/>
      <c r="B7448" s="4"/>
      <c r="C7448" s="5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1:16" s="2" customFormat="1" x14ac:dyDescent="0.2">
      <c r="A7449" s="4"/>
      <c r="B7449" s="4"/>
      <c r="C7449" s="5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1:16" s="2" customFormat="1" x14ac:dyDescent="0.2">
      <c r="A7450" s="4"/>
      <c r="B7450" s="4"/>
      <c r="C7450" s="5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1:16" s="2" customFormat="1" x14ac:dyDescent="0.2">
      <c r="A7451" s="4"/>
      <c r="B7451" s="4"/>
      <c r="C7451" s="5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1:16" s="2" customFormat="1" x14ac:dyDescent="0.2">
      <c r="A7452" s="4"/>
      <c r="B7452" s="4"/>
      <c r="C7452" s="5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1:16" s="2" customFormat="1" x14ac:dyDescent="0.2">
      <c r="A7453" s="4"/>
      <c r="B7453" s="4"/>
      <c r="C7453" s="5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1:16" s="2" customFormat="1" x14ac:dyDescent="0.2">
      <c r="A7454" s="4"/>
      <c r="B7454" s="4"/>
      <c r="C7454" s="5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1:16" s="2" customFormat="1" x14ac:dyDescent="0.2">
      <c r="A7455" s="4"/>
      <c r="B7455" s="4"/>
      <c r="C7455" s="5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1:16" s="2" customFormat="1" x14ac:dyDescent="0.2">
      <c r="A7456" s="4"/>
      <c r="B7456" s="4"/>
      <c r="C7456" s="5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1:16" s="2" customFormat="1" x14ac:dyDescent="0.2">
      <c r="A7457" s="4"/>
      <c r="B7457" s="4"/>
      <c r="C7457" s="5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1:16" s="2" customFormat="1" x14ac:dyDescent="0.2">
      <c r="A7458" s="4"/>
      <c r="B7458" s="4"/>
      <c r="C7458" s="5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1:16" s="2" customFormat="1" x14ac:dyDescent="0.2">
      <c r="A7459" s="4"/>
      <c r="B7459" s="4"/>
      <c r="C7459" s="5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1:16" s="2" customFormat="1" x14ac:dyDescent="0.2">
      <c r="A7460" s="4"/>
      <c r="B7460" s="4"/>
      <c r="C7460" s="5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1:16" s="2" customFormat="1" x14ac:dyDescent="0.2">
      <c r="A7461" s="4"/>
      <c r="B7461" s="4"/>
      <c r="C7461" s="5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1:16" s="2" customFormat="1" x14ac:dyDescent="0.2">
      <c r="A7462" s="4"/>
      <c r="B7462" s="4"/>
      <c r="C7462" s="5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1:16" s="2" customFormat="1" x14ac:dyDescent="0.2">
      <c r="A7463" s="4"/>
      <c r="B7463" s="4"/>
      <c r="C7463" s="5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1:16" s="2" customFormat="1" x14ac:dyDescent="0.2">
      <c r="A7464" s="4"/>
      <c r="B7464" s="4"/>
      <c r="C7464" s="5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1:16" s="2" customFormat="1" x14ac:dyDescent="0.2">
      <c r="A7465" s="4"/>
      <c r="B7465" s="4"/>
      <c r="C7465" s="5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1:16" s="2" customFormat="1" x14ac:dyDescent="0.2">
      <c r="A7466" s="4"/>
      <c r="B7466" s="4"/>
      <c r="C7466" s="5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1:16" s="2" customFormat="1" x14ac:dyDescent="0.2">
      <c r="A7467" s="4"/>
      <c r="B7467" s="4"/>
      <c r="C7467" s="5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1:16" s="2" customFormat="1" x14ac:dyDescent="0.2">
      <c r="A7468" s="4"/>
      <c r="B7468" s="4"/>
      <c r="C7468" s="5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1:16" s="2" customFormat="1" x14ac:dyDescent="0.2">
      <c r="A7469" s="4"/>
      <c r="B7469" s="4"/>
      <c r="C7469" s="5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1:16" s="2" customFormat="1" x14ac:dyDescent="0.2">
      <c r="A7470" s="4"/>
      <c r="B7470" s="4"/>
      <c r="C7470" s="5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1:16" s="2" customFormat="1" x14ac:dyDescent="0.2">
      <c r="A7471" s="4"/>
      <c r="B7471" s="4"/>
      <c r="C7471" s="5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1:16" s="2" customFormat="1" x14ac:dyDescent="0.2">
      <c r="A7472" s="4"/>
      <c r="B7472" s="4"/>
      <c r="C7472" s="5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1:16" s="2" customFormat="1" x14ac:dyDescent="0.2">
      <c r="A7473" s="4"/>
      <c r="B7473" s="4"/>
      <c r="C7473" s="5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1:16" s="2" customFormat="1" x14ac:dyDescent="0.2">
      <c r="A7474" s="4"/>
      <c r="B7474" s="4"/>
      <c r="C7474" s="5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1:16" s="2" customFormat="1" x14ac:dyDescent="0.2">
      <c r="A7475" s="4"/>
      <c r="B7475" s="4"/>
      <c r="C7475" s="5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1:16" s="2" customFormat="1" x14ac:dyDescent="0.2">
      <c r="A7476" s="4"/>
      <c r="B7476" s="4"/>
      <c r="C7476" s="5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1:16" s="2" customFormat="1" x14ac:dyDescent="0.2">
      <c r="A7477" s="4"/>
      <c r="B7477" s="4"/>
      <c r="C7477" s="5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1:16" s="2" customFormat="1" x14ac:dyDescent="0.2">
      <c r="A7478" s="4"/>
      <c r="B7478" s="4"/>
      <c r="C7478" s="5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1:16" s="2" customFormat="1" x14ac:dyDescent="0.2">
      <c r="A7479" s="4"/>
      <c r="B7479" s="4"/>
      <c r="C7479" s="5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1:16" s="2" customFormat="1" x14ac:dyDescent="0.2">
      <c r="A7480" s="4"/>
      <c r="B7480" s="4"/>
      <c r="C7480" s="5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1:16" s="2" customFormat="1" x14ac:dyDescent="0.2">
      <c r="A7481" s="4"/>
      <c r="B7481" s="4"/>
      <c r="C7481" s="5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1:16" s="2" customFormat="1" x14ac:dyDescent="0.2">
      <c r="A7482" s="4"/>
      <c r="B7482" s="4"/>
      <c r="C7482" s="5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1:16" s="2" customFormat="1" x14ac:dyDescent="0.2">
      <c r="A7483" s="4"/>
      <c r="B7483" s="4"/>
      <c r="C7483" s="5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1:16" s="2" customFormat="1" x14ac:dyDescent="0.2">
      <c r="A7484" s="4"/>
      <c r="B7484" s="4"/>
      <c r="C7484" s="5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1:16" s="2" customFormat="1" x14ac:dyDescent="0.2">
      <c r="A7485" s="4"/>
      <c r="B7485" s="4"/>
      <c r="C7485" s="5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1:16" s="2" customFormat="1" x14ac:dyDescent="0.2">
      <c r="A7486" s="4"/>
      <c r="B7486" s="4"/>
      <c r="C7486" s="5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1:16" s="2" customFormat="1" x14ac:dyDescent="0.2">
      <c r="A7487" s="4"/>
      <c r="B7487" s="4"/>
      <c r="C7487" s="5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1:16" s="2" customFormat="1" x14ac:dyDescent="0.2">
      <c r="A7488" s="4"/>
      <c r="B7488" s="4"/>
      <c r="C7488" s="5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1:16" s="2" customFormat="1" x14ac:dyDescent="0.2">
      <c r="A7489" s="4"/>
      <c r="B7489" s="4"/>
      <c r="C7489" s="5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1:16" s="2" customFormat="1" x14ac:dyDescent="0.2">
      <c r="A7490" s="4"/>
      <c r="B7490" s="4"/>
      <c r="C7490" s="5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1:16" s="2" customFormat="1" x14ac:dyDescent="0.2">
      <c r="A7491" s="4"/>
      <c r="B7491" s="4"/>
      <c r="C7491" s="5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1:16" s="2" customFormat="1" x14ac:dyDescent="0.2">
      <c r="A7492" s="4"/>
      <c r="B7492" s="4"/>
      <c r="C7492" s="5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1:16" s="2" customFormat="1" x14ac:dyDescent="0.2">
      <c r="A7493" s="4"/>
      <c r="B7493" s="4"/>
      <c r="C7493" s="5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1:16" s="2" customFormat="1" x14ac:dyDescent="0.2">
      <c r="A7494" s="4"/>
      <c r="B7494" s="4"/>
      <c r="C7494" s="5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1:16" s="2" customFormat="1" x14ac:dyDescent="0.2">
      <c r="A7495" s="4"/>
      <c r="B7495" s="4"/>
      <c r="C7495" s="5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1:16" s="2" customFormat="1" x14ac:dyDescent="0.2">
      <c r="A7496" s="4"/>
      <c r="B7496" s="4"/>
      <c r="C7496" s="5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1:16" s="2" customFormat="1" x14ac:dyDescent="0.2">
      <c r="A7497" s="4"/>
      <c r="B7497" s="4"/>
      <c r="C7497" s="5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1:16" s="2" customFormat="1" x14ac:dyDescent="0.2">
      <c r="A7498" s="4"/>
      <c r="B7498" s="4"/>
      <c r="C7498" s="5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1:16" s="2" customFormat="1" x14ac:dyDescent="0.2">
      <c r="A7499" s="4"/>
      <c r="B7499" s="4"/>
      <c r="C7499" s="5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1:16" s="2" customFormat="1" x14ac:dyDescent="0.2">
      <c r="A7500" s="4"/>
      <c r="B7500" s="4"/>
      <c r="C7500" s="5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1:16" s="2" customFormat="1" x14ac:dyDescent="0.2">
      <c r="A7501" s="4"/>
      <c r="B7501" s="4"/>
      <c r="C7501" s="5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1:16" s="2" customFormat="1" x14ac:dyDescent="0.2">
      <c r="A7502" s="4"/>
      <c r="B7502" s="4"/>
      <c r="C7502" s="5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1:16" s="2" customFormat="1" x14ac:dyDescent="0.2">
      <c r="A7503" s="4"/>
      <c r="B7503" s="4"/>
      <c r="C7503" s="5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1:16" s="2" customFormat="1" x14ac:dyDescent="0.2">
      <c r="A7504" s="4"/>
      <c r="B7504" s="4"/>
      <c r="C7504" s="5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1:16" s="2" customFormat="1" x14ac:dyDescent="0.2">
      <c r="A7505" s="4"/>
      <c r="B7505" s="4"/>
      <c r="C7505" s="5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1:16" s="2" customFormat="1" x14ac:dyDescent="0.2">
      <c r="A7506" s="4"/>
      <c r="B7506" s="4"/>
      <c r="C7506" s="5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1:16" s="2" customFormat="1" x14ac:dyDescent="0.2">
      <c r="A7507" s="4"/>
      <c r="B7507" s="4"/>
      <c r="C7507" s="5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1:16" s="2" customFormat="1" x14ac:dyDescent="0.2">
      <c r="A7508" s="4"/>
      <c r="B7508" s="4"/>
      <c r="C7508" s="5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1:16" s="2" customFormat="1" x14ac:dyDescent="0.2">
      <c r="A7509" s="4"/>
      <c r="B7509" s="4"/>
      <c r="C7509" s="5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1:16" s="2" customFormat="1" x14ac:dyDescent="0.2">
      <c r="A7510" s="4"/>
      <c r="B7510" s="4"/>
      <c r="C7510" s="5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1:16" s="2" customFormat="1" x14ac:dyDescent="0.2">
      <c r="A7511" s="4"/>
      <c r="B7511" s="4"/>
      <c r="C7511" s="5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1:16" s="2" customFormat="1" x14ac:dyDescent="0.2">
      <c r="A7512" s="4"/>
      <c r="B7512" s="4"/>
      <c r="C7512" s="5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1:16" s="2" customFormat="1" x14ac:dyDescent="0.2">
      <c r="A7513" s="4"/>
      <c r="B7513" s="4"/>
      <c r="C7513" s="5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1:16" s="2" customFormat="1" x14ac:dyDescent="0.2">
      <c r="A7514" s="4"/>
      <c r="B7514" s="4"/>
      <c r="C7514" s="5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1:16" s="2" customFormat="1" x14ac:dyDescent="0.2">
      <c r="A7515" s="4"/>
      <c r="B7515" s="4"/>
      <c r="C7515" s="5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1:16" s="2" customFormat="1" x14ac:dyDescent="0.2">
      <c r="A7516" s="4"/>
      <c r="B7516" s="4"/>
      <c r="C7516" s="5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1:16" s="2" customFormat="1" x14ac:dyDescent="0.2">
      <c r="A7517" s="4"/>
      <c r="B7517" s="4"/>
      <c r="C7517" s="5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1:16" s="2" customFormat="1" x14ac:dyDescent="0.2">
      <c r="A7518" s="4"/>
      <c r="B7518" s="4"/>
      <c r="C7518" s="5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1:16" s="2" customFormat="1" x14ac:dyDescent="0.2">
      <c r="A7519" s="4"/>
      <c r="B7519" s="4"/>
      <c r="C7519" s="5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1:16" s="2" customFormat="1" x14ac:dyDescent="0.2">
      <c r="A7520" s="4"/>
      <c r="B7520" s="4"/>
      <c r="C7520" s="5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1:16" s="2" customFormat="1" x14ac:dyDescent="0.2">
      <c r="A7521" s="4"/>
      <c r="B7521" s="4"/>
      <c r="C7521" s="5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1:16" s="2" customFormat="1" x14ac:dyDescent="0.2">
      <c r="A7522" s="4"/>
      <c r="B7522" s="4"/>
      <c r="C7522" s="5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1:16" s="2" customFormat="1" x14ac:dyDescent="0.2">
      <c r="A7523" s="4"/>
      <c r="B7523" s="4"/>
      <c r="C7523" s="5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1:16" s="2" customFormat="1" x14ac:dyDescent="0.2">
      <c r="A7524" s="4"/>
      <c r="B7524" s="4"/>
      <c r="C7524" s="5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1:16" s="2" customFormat="1" x14ac:dyDescent="0.2">
      <c r="A7525" s="4"/>
      <c r="B7525" s="4"/>
      <c r="C7525" s="5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1:16" s="2" customFormat="1" x14ac:dyDescent="0.2">
      <c r="A7526" s="4"/>
      <c r="B7526" s="4"/>
      <c r="C7526" s="5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1:16" s="2" customFormat="1" x14ac:dyDescent="0.2">
      <c r="A7527" s="4"/>
      <c r="B7527" s="4"/>
      <c r="C7527" s="5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1:16" s="2" customFormat="1" x14ac:dyDescent="0.2">
      <c r="A7528" s="4"/>
      <c r="B7528" s="4"/>
      <c r="C7528" s="5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1:16" s="2" customFormat="1" x14ac:dyDescent="0.2">
      <c r="A7529" s="4"/>
      <c r="B7529" s="4"/>
      <c r="C7529" s="5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1:16" s="2" customFormat="1" x14ac:dyDescent="0.2">
      <c r="A7530" s="4"/>
      <c r="B7530" s="4"/>
      <c r="C7530" s="5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1:16" s="2" customFormat="1" x14ac:dyDescent="0.2">
      <c r="A7531" s="4"/>
      <c r="B7531" s="4"/>
      <c r="C7531" s="5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1:16" s="2" customFormat="1" x14ac:dyDescent="0.2">
      <c r="A7532" s="4"/>
      <c r="B7532" s="4"/>
      <c r="C7532" s="5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1:16" s="2" customFormat="1" x14ac:dyDescent="0.2">
      <c r="A7533" s="4"/>
      <c r="B7533" s="4"/>
      <c r="C7533" s="5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1:16" s="2" customFormat="1" x14ac:dyDescent="0.2">
      <c r="A7534" s="4"/>
      <c r="B7534" s="4"/>
      <c r="C7534" s="5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1:16" s="2" customFormat="1" x14ac:dyDescent="0.2">
      <c r="A7535" s="4"/>
      <c r="B7535" s="4"/>
      <c r="C7535" s="5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1:16" s="2" customFormat="1" x14ac:dyDescent="0.2">
      <c r="A7536" s="4"/>
      <c r="B7536" s="4"/>
      <c r="C7536" s="5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1:16" s="2" customFormat="1" x14ac:dyDescent="0.2">
      <c r="A7537" s="4"/>
      <c r="B7537" s="4"/>
      <c r="C7537" s="5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1:16" s="2" customFormat="1" x14ac:dyDescent="0.2">
      <c r="A7538" s="4"/>
      <c r="B7538" s="4"/>
      <c r="C7538" s="5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1:16" s="2" customFormat="1" x14ac:dyDescent="0.2">
      <c r="A7539" s="4"/>
      <c r="B7539" s="4"/>
      <c r="C7539" s="5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1:16" s="2" customFormat="1" x14ac:dyDescent="0.2">
      <c r="A7540" s="4"/>
      <c r="B7540" s="4"/>
      <c r="C7540" s="5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1:16" s="2" customFormat="1" x14ac:dyDescent="0.2">
      <c r="A7541" s="4"/>
      <c r="B7541" s="4"/>
      <c r="C7541" s="5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1:16" s="2" customFormat="1" x14ac:dyDescent="0.2">
      <c r="A7542" s="4"/>
      <c r="B7542" s="4"/>
      <c r="C7542" s="5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1:16" s="2" customFormat="1" x14ac:dyDescent="0.2">
      <c r="A7543" s="4"/>
      <c r="B7543" s="4"/>
      <c r="C7543" s="5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1:16" s="2" customFormat="1" x14ac:dyDescent="0.2">
      <c r="A7544" s="4"/>
      <c r="B7544" s="4"/>
      <c r="C7544" s="5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1:16" s="2" customFormat="1" x14ac:dyDescent="0.2">
      <c r="A7545" s="4"/>
      <c r="B7545" s="4"/>
      <c r="C7545" s="5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1:16" s="2" customFormat="1" x14ac:dyDescent="0.2">
      <c r="A7546" s="4"/>
      <c r="B7546" s="4"/>
      <c r="C7546" s="5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1:16" s="2" customFormat="1" x14ac:dyDescent="0.2">
      <c r="A7547" s="4"/>
      <c r="B7547" s="4"/>
      <c r="C7547" s="5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1:16" s="2" customFormat="1" x14ac:dyDescent="0.2">
      <c r="A7548" s="4"/>
      <c r="B7548" s="4"/>
      <c r="C7548" s="5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1:16" s="2" customFormat="1" x14ac:dyDescent="0.2">
      <c r="A7549" s="4"/>
      <c r="B7549" s="4"/>
      <c r="C7549" s="5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1:16" s="2" customFormat="1" x14ac:dyDescent="0.2">
      <c r="A7550" s="4"/>
      <c r="B7550" s="4"/>
      <c r="C7550" s="5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1:16" s="2" customFormat="1" x14ac:dyDescent="0.2">
      <c r="A7551" s="4"/>
      <c r="B7551" s="4"/>
      <c r="C7551" s="5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1:16" s="2" customFormat="1" x14ac:dyDescent="0.2">
      <c r="A7552" s="4"/>
      <c r="B7552" s="4"/>
      <c r="C7552" s="5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1:16" s="2" customFormat="1" x14ac:dyDescent="0.2">
      <c r="A7553" s="4"/>
      <c r="B7553" s="4"/>
      <c r="C7553" s="5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1:16" s="2" customFormat="1" x14ac:dyDescent="0.2">
      <c r="A7554" s="4"/>
      <c r="B7554" s="4"/>
      <c r="C7554" s="5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1:16" s="2" customFormat="1" x14ac:dyDescent="0.2">
      <c r="A7555" s="4"/>
      <c r="B7555" s="4"/>
      <c r="C7555" s="5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1:16" s="2" customFormat="1" x14ac:dyDescent="0.2">
      <c r="A7556" s="4"/>
      <c r="B7556" s="4"/>
      <c r="C7556" s="5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1:16" s="2" customFormat="1" x14ac:dyDescent="0.2">
      <c r="A7557" s="4"/>
      <c r="B7557" s="4"/>
      <c r="C7557" s="5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1:16" s="2" customFormat="1" x14ac:dyDescent="0.2">
      <c r="A7558" s="4"/>
      <c r="B7558" s="4"/>
      <c r="C7558" s="5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1:16" s="2" customFormat="1" x14ac:dyDescent="0.2">
      <c r="A7559" s="4"/>
      <c r="B7559" s="4"/>
      <c r="C7559" s="5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1:16" s="2" customFormat="1" x14ac:dyDescent="0.2">
      <c r="A7560" s="4"/>
      <c r="B7560" s="4"/>
      <c r="C7560" s="5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1:16" s="2" customFormat="1" x14ac:dyDescent="0.2">
      <c r="A7561" s="4"/>
      <c r="B7561" s="4"/>
      <c r="C7561" s="5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1:16" s="2" customFormat="1" x14ac:dyDescent="0.2">
      <c r="A7562" s="4"/>
      <c r="B7562" s="4"/>
      <c r="C7562" s="5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1:16" s="2" customFormat="1" x14ac:dyDescent="0.2">
      <c r="A7563" s="4"/>
      <c r="B7563" s="4"/>
      <c r="C7563" s="5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1:16" s="2" customFormat="1" x14ac:dyDescent="0.2">
      <c r="A7564" s="4"/>
      <c r="B7564" s="4"/>
      <c r="C7564" s="5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1:16" s="2" customFormat="1" x14ac:dyDescent="0.2">
      <c r="A7565" s="4"/>
      <c r="B7565" s="4"/>
      <c r="C7565" s="5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1:16" s="2" customFormat="1" x14ac:dyDescent="0.2">
      <c r="A7566" s="4"/>
      <c r="B7566" s="4"/>
      <c r="C7566" s="5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1:16" s="2" customFormat="1" x14ac:dyDescent="0.2">
      <c r="A7567" s="4"/>
      <c r="B7567" s="4"/>
      <c r="C7567" s="5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1:16" s="2" customFormat="1" x14ac:dyDescent="0.2">
      <c r="A7568" s="4"/>
      <c r="B7568" s="4"/>
      <c r="C7568" s="5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1:16" s="2" customFormat="1" x14ac:dyDescent="0.2">
      <c r="A7569" s="4"/>
      <c r="B7569" s="4"/>
      <c r="C7569" s="5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1:16" s="2" customFormat="1" x14ac:dyDescent="0.2">
      <c r="A7570" s="4"/>
      <c r="B7570" s="4"/>
      <c r="C7570" s="5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1:16" s="2" customFormat="1" x14ac:dyDescent="0.2">
      <c r="A7571" s="4"/>
      <c r="B7571" s="4"/>
      <c r="C7571" s="5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1:16" s="2" customFormat="1" x14ac:dyDescent="0.2">
      <c r="A7572" s="4"/>
      <c r="B7572" s="4"/>
      <c r="C7572" s="5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1:16" s="2" customFormat="1" x14ac:dyDescent="0.2">
      <c r="A7573" s="4"/>
      <c r="B7573" s="4"/>
      <c r="C7573" s="5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1:16" s="2" customFormat="1" x14ac:dyDescent="0.2">
      <c r="A7574" s="4"/>
      <c r="B7574" s="4"/>
      <c r="C7574" s="5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1:16" s="2" customFormat="1" x14ac:dyDescent="0.2">
      <c r="A7575" s="4"/>
      <c r="B7575" s="4"/>
      <c r="C7575" s="5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1:16" s="2" customFormat="1" x14ac:dyDescent="0.2">
      <c r="A7576" s="4"/>
      <c r="B7576" s="4"/>
      <c r="C7576" s="5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1:16" s="2" customFormat="1" x14ac:dyDescent="0.2">
      <c r="A7577" s="4"/>
      <c r="B7577" s="4"/>
      <c r="C7577" s="5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1:16" s="2" customFormat="1" x14ac:dyDescent="0.2">
      <c r="A7578" s="4"/>
      <c r="B7578" s="4"/>
      <c r="C7578" s="5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1:16" s="2" customFormat="1" x14ac:dyDescent="0.2">
      <c r="A7579" s="4"/>
      <c r="B7579" s="4"/>
      <c r="C7579" s="5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1:16" s="2" customFormat="1" x14ac:dyDescent="0.2">
      <c r="A7580" s="4"/>
      <c r="B7580" s="4"/>
      <c r="C7580" s="5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1:16" s="2" customFormat="1" x14ac:dyDescent="0.2">
      <c r="A7581" s="4"/>
      <c r="B7581" s="4"/>
      <c r="C7581" s="5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1:16" s="2" customFormat="1" x14ac:dyDescent="0.2">
      <c r="A7582" s="4"/>
      <c r="B7582" s="4"/>
      <c r="C7582" s="5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1:16" s="2" customFormat="1" x14ac:dyDescent="0.2">
      <c r="A7583" s="4"/>
      <c r="B7583" s="4"/>
      <c r="C7583" s="5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1:16" s="2" customFormat="1" x14ac:dyDescent="0.2">
      <c r="A7584" s="4"/>
      <c r="B7584" s="4"/>
      <c r="C7584" s="5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1:16" s="2" customFormat="1" x14ac:dyDescent="0.2">
      <c r="A7585" s="4"/>
      <c r="B7585" s="4"/>
      <c r="C7585" s="5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1:16" s="2" customFormat="1" x14ac:dyDescent="0.2">
      <c r="A7586" s="4"/>
      <c r="B7586" s="4"/>
      <c r="C7586" s="5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1:16" s="2" customFormat="1" x14ac:dyDescent="0.2">
      <c r="A7587" s="4"/>
      <c r="B7587" s="4"/>
      <c r="C7587" s="5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1:16" s="2" customFormat="1" x14ac:dyDescent="0.2">
      <c r="A7588" s="4"/>
      <c r="B7588" s="4"/>
      <c r="C7588" s="5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1:16" s="2" customFormat="1" x14ac:dyDescent="0.2">
      <c r="A7589" s="4"/>
      <c r="B7589" s="4"/>
      <c r="C7589" s="5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1:16" s="2" customFormat="1" x14ac:dyDescent="0.2">
      <c r="A7590" s="4"/>
      <c r="B7590" s="4"/>
      <c r="C7590" s="5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1:16" s="2" customFormat="1" x14ac:dyDescent="0.2">
      <c r="A7591" s="4"/>
      <c r="B7591" s="4"/>
      <c r="C7591" s="5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1:16" s="2" customFormat="1" x14ac:dyDescent="0.2">
      <c r="A7592" s="4"/>
      <c r="B7592" s="4"/>
      <c r="C7592" s="5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1:16" s="2" customFormat="1" x14ac:dyDescent="0.2">
      <c r="A7593" s="4"/>
      <c r="B7593" s="4"/>
      <c r="C7593" s="5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1:16" s="2" customFormat="1" x14ac:dyDescent="0.2">
      <c r="A7594" s="4"/>
      <c r="B7594" s="4"/>
      <c r="C7594" s="5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1:16" s="2" customFormat="1" x14ac:dyDescent="0.2">
      <c r="A7595" s="4"/>
      <c r="B7595" s="4"/>
      <c r="C7595" s="5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1:16" s="2" customFormat="1" x14ac:dyDescent="0.2">
      <c r="A7596" s="4"/>
      <c r="B7596" s="4"/>
      <c r="C7596" s="5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1:16" s="2" customFormat="1" x14ac:dyDescent="0.2">
      <c r="A7597" s="4"/>
      <c r="B7597" s="4"/>
      <c r="C7597" s="5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1:16" s="2" customFormat="1" x14ac:dyDescent="0.2">
      <c r="A7598" s="4"/>
      <c r="B7598" s="4"/>
      <c r="C7598" s="5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1:16" s="2" customFormat="1" x14ac:dyDescent="0.2">
      <c r="A7599" s="4"/>
      <c r="B7599" s="4"/>
      <c r="C7599" s="5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1:16" s="2" customFormat="1" x14ac:dyDescent="0.2">
      <c r="A7600" s="4"/>
      <c r="B7600" s="4"/>
      <c r="C7600" s="5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1:16" s="2" customFormat="1" x14ac:dyDescent="0.2">
      <c r="A7601" s="4"/>
      <c r="B7601" s="4"/>
      <c r="C7601" s="5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1:16" s="2" customFormat="1" x14ac:dyDescent="0.2">
      <c r="A7602" s="4"/>
      <c r="B7602" s="4"/>
      <c r="C7602" s="5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1:16" s="2" customFormat="1" x14ac:dyDescent="0.2">
      <c r="A7603" s="4"/>
      <c r="B7603" s="4"/>
      <c r="C7603" s="5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1:16" s="2" customFormat="1" x14ac:dyDescent="0.2">
      <c r="A7604" s="4"/>
      <c r="B7604" s="4"/>
      <c r="C7604" s="5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1:16" s="2" customFormat="1" x14ac:dyDescent="0.2">
      <c r="A7605" s="4"/>
      <c r="B7605" s="4"/>
      <c r="C7605" s="5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1:16" s="2" customFormat="1" x14ac:dyDescent="0.2">
      <c r="A7606" s="4"/>
      <c r="B7606" s="4"/>
      <c r="C7606" s="5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1:16" s="2" customFormat="1" x14ac:dyDescent="0.2">
      <c r="A7607" s="4"/>
      <c r="B7607" s="4"/>
      <c r="C7607" s="5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1:16" s="2" customFormat="1" x14ac:dyDescent="0.2">
      <c r="A7608" s="4"/>
      <c r="B7608" s="4"/>
      <c r="C7608" s="5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1:16" s="2" customFormat="1" x14ac:dyDescent="0.2">
      <c r="A7609" s="4"/>
      <c r="B7609" s="4"/>
      <c r="C7609" s="5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1:16" s="2" customFormat="1" x14ac:dyDescent="0.2">
      <c r="A7610" s="4"/>
      <c r="B7610" s="4"/>
      <c r="C7610" s="5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1:16" s="2" customFormat="1" x14ac:dyDescent="0.2">
      <c r="A7611" s="4"/>
      <c r="B7611" s="4"/>
      <c r="C7611" s="5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1:16" s="2" customFormat="1" x14ac:dyDescent="0.2">
      <c r="A7612" s="4"/>
      <c r="B7612" s="4"/>
      <c r="C7612" s="5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1:16" s="2" customFormat="1" x14ac:dyDescent="0.2">
      <c r="A7613" s="4"/>
      <c r="B7613" s="4"/>
      <c r="C7613" s="5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1:16" s="2" customFormat="1" x14ac:dyDescent="0.2">
      <c r="A7614" s="4"/>
      <c r="B7614" s="4"/>
      <c r="C7614" s="5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1:16" s="2" customFormat="1" x14ac:dyDescent="0.2">
      <c r="A7615" s="4"/>
      <c r="B7615" s="4"/>
      <c r="C7615" s="5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1:16" s="2" customFormat="1" x14ac:dyDescent="0.2">
      <c r="A7616" s="4"/>
      <c r="B7616" s="4"/>
      <c r="C7616" s="5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1:16" s="2" customFormat="1" x14ac:dyDescent="0.2">
      <c r="A7617" s="4"/>
      <c r="B7617" s="4"/>
      <c r="C7617" s="5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1:16" s="2" customFormat="1" x14ac:dyDescent="0.2">
      <c r="A7618" s="4"/>
      <c r="B7618" s="4"/>
      <c r="C7618" s="5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1:16" s="2" customFormat="1" x14ac:dyDescent="0.2">
      <c r="A7619" s="4"/>
      <c r="B7619" s="4"/>
      <c r="C7619" s="5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1:16" s="2" customFormat="1" x14ac:dyDescent="0.2">
      <c r="A7620" s="4"/>
      <c r="B7620" s="4"/>
      <c r="C7620" s="5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1:16" s="2" customFormat="1" x14ac:dyDescent="0.2">
      <c r="A7621" s="4"/>
      <c r="B7621" s="4"/>
      <c r="C7621" s="5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1:16" s="2" customFormat="1" x14ac:dyDescent="0.2">
      <c r="A7622" s="4"/>
      <c r="B7622" s="4"/>
      <c r="C7622" s="5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1:16" s="2" customFormat="1" x14ac:dyDescent="0.2">
      <c r="A7623" s="4"/>
      <c r="B7623" s="4"/>
      <c r="C7623" s="5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1:16" s="2" customFormat="1" x14ac:dyDescent="0.2">
      <c r="A7624" s="4"/>
      <c r="B7624" s="4"/>
      <c r="C7624" s="5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1:16" s="2" customFormat="1" x14ac:dyDescent="0.2">
      <c r="A7625" s="4"/>
      <c r="B7625" s="4"/>
      <c r="C7625" s="5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1:16" s="2" customFormat="1" x14ac:dyDescent="0.2">
      <c r="A7626" s="4"/>
      <c r="B7626" s="4"/>
      <c r="C7626" s="5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1:16" s="2" customFormat="1" x14ac:dyDescent="0.2">
      <c r="A7627" s="4"/>
      <c r="B7627" s="4"/>
      <c r="C7627" s="5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1:16" s="2" customFormat="1" x14ac:dyDescent="0.2">
      <c r="A7628" s="4"/>
      <c r="B7628" s="4"/>
      <c r="C7628" s="5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1:16" s="2" customFormat="1" x14ac:dyDescent="0.2">
      <c r="A7629" s="4"/>
      <c r="B7629" s="4"/>
      <c r="C7629" s="5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1:16" s="2" customFormat="1" x14ac:dyDescent="0.2">
      <c r="A7630" s="4"/>
      <c r="B7630" s="4"/>
      <c r="C7630" s="5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1:16" s="2" customFormat="1" x14ac:dyDescent="0.2">
      <c r="A7631" s="4"/>
      <c r="B7631" s="4"/>
      <c r="C7631" s="5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1:16" s="2" customFormat="1" x14ac:dyDescent="0.2">
      <c r="A7632" s="4"/>
      <c r="B7632" s="4"/>
      <c r="C7632" s="5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1:16" s="2" customFormat="1" x14ac:dyDescent="0.2">
      <c r="A7633" s="4"/>
      <c r="B7633" s="4"/>
      <c r="C7633" s="5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1:16" s="2" customFormat="1" x14ac:dyDescent="0.2">
      <c r="A7634" s="4"/>
      <c r="B7634" s="4"/>
      <c r="C7634" s="5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1:16" s="2" customFormat="1" x14ac:dyDescent="0.2">
      <c r="A7635" s="4"/>
      <c r="B7635" s="4"/>
      <c r="C7635" s="5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1:16" s="2" customFormat="1" x14ac:dyDescent="0.2">
      <c r="A7636" s="4"/>
      <c r="B7636" s="4"/>
      <c r="C7636" s="5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1:16" s="2" customFormat="1" x14ac:dyDescent="0.2">
      <c r="A7637" s="4"/>
      <c r="B7637" s="4"/>
      <c r="C7637" s="5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1:16" s="2" customFormat="1" x14ac:dyDescent="0.2">
      <c r="A7638" s="4"/>
      <c r="B7638" s="4"/>
      <c r="C7638" s="5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1:16" s="2" customFormat="1" x14ac:dyDescent="0.2">
      <c r="A7639" s="4"/>
      <c r="B7639" s="4"/>
      <c r="C7639" s="5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1:16" s="2" customFormat="1" x14ac:dyDescent="0.2">
      <c r="A7640" s="4"/>
      <c r="B7640" s="4"/>
      <c r="C7640" s="5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1:16" s="2" customFormat="1" x14ac:dyDescent="0.2">
      <c r="A7641" s="4"/>
      <c r="B7641" s="4"/>
      <c r="C7641" s="5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1:16" s="2" customFormat="1" x14ac:dyDescent="0.2">
      <c r="A7642" s="4"/>
      <c r="B7642" s="4"/>
      <c r="C7642" s="5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1:16" s="2" customFormat="1" x14ac:dyDescent="0.2">
      <c r="A7643" s="4"/>
      <c r="B7643" s="4"/>
      <c r="C7643" s="5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1:16" s="2" customFormat="1" x14ac:dyDescent="0.2">
      <c r="A7644" s="4"/>
      <c r="B7644" s="4"/>
      <c r="C7644" s="5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1:16" s="2" customFormat="1" x14ac:dyDescent="0.2">
      <c r="A7645" s="4"/>
      <c r="B7645" s="4"/>
      <c r="C7645" s="5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1:16" s="2" customFormat="1" x14ac:dyDescent="0.2">
      <c r="A7646" s="4"/>
      <c r="B7646" s="4"/>
      <c r="C7646" s="5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1:16" s="2" customFormat="1" x14ac:dyDescent="0.2">
      <c r="A7647" s="4"/>
      <c r="B7647" s="4"/>
      <c r="C7647" s="5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1:16" s="2" customFormat="1" x14ac:dyDescent="0.2">
      <c r="A7648" s="4"/>
      <c r="B7648" s="4"/>
      <c r="C7648" s="5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1:16" s="2" customFormat="1" x14ac:dyDescent="0.2">
      <c r="A7649" s="4"/>
      <c r="B7649" s="4"/>
      <c r="C7649" s="5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1:16" s="2" customFormat="1" x14ac:dyDescent="0.2">
      <c r="A7650" s="4"/>
      <c r="B7650" s="4"/>
      <c r="C7650" s="5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1:16" s="2" customFormat="1" x14ac:dyDescent="0.2">
      <c r="A7651" s="4"/>
      <c r="B7651" s="4"/>
      <c r="C7651" s="5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1:16" s="2" customFormat="1" x14ac:dyDescent="0.2">
      <c r="A7652" s="4"/>
      <c r="B7652" s="4"/>
      <c r="C7652" s="5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1:16" s="2" customFormat="1" x14ac:dyDescent="0.2">
      <c r="A7653" s="4"/>
      <c r="B7653" s="4"/>
      <c r="C7653" s="5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1:16" s="2" customFormat="1" x14ac:dyDescent="0.2">
      <c r="A7654" s="4"/>
      <c r="B7654" s="4"/>
      <c r="C7654" s="5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1:16" s="2" customFormat="1" x14ac:dyDescent="0.2">
      <c r="A7655" s="4"/>
      <c r="B7655" s="4"/>
      <c r="C7655" s="5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1:16" s="2" customFormat="1" x14ac:dyDescent="0.2">
      <c r="A7656" s="4"/>
      <c r="B7656" s="4"/>
      <c r="C7656" s="5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1:16" s="2" customFormat="1" x14ac:dyDescent="0.2">
      <c r="A7657" s="4"/>
      <c r="B7657" s="4"/>
      <c r="C7657" s="5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1:16" s="2" customFormat="1" x14ac:dyDescent="0.2">
      <c r="A7658" s="4"/>
      <c r="B7658" s="4"/>
      <c r="C7658" s="5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1:16" s="2" customFormat="1" x14ac:dyDescent="0.2">
      <c r="A7659" s="4"/>
      <c r="B7659" s="4"/>
      <c r="C7659" s="5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1:16" s="2" customFormat="1" x14ac:dyDescent="0.2">
      <c r="A7660" s="4"/>
      <c r="B7660" s="4"/>
      <c r="C7660" s="5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1:16" s="2" customFormat="1" x14ac:dyDescent="0.2">
      <c r="A7661" s="4"/>
      <c r="B7661" s="4"/>
      <c r="C7661" s="5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1:16" s="2" customFormat="1" x14ac:dyDescent="0.2">
      <c r="A7662" s="4"/>
      <c r="B7662" s="4"/>
      <c r="C7662" s="5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1:16" s="2" customFormat="1" x14ac:dyDescent="0.2">
      <c r="A7663" s="4"/>
      <c r="B7663" s="4"/>
      <c r="C7663" s="5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1:16" s="2" customFormat="1" x14ac:dyDescent="0.2">
      <c r="A7664" s="4"/>
      <c r="B7664" s="4"/>
      <c r="C7664" s="5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1:16" s="2" customFormat="1" x14ac:dyDescent="0.2">
      <c r="A7665" s="4"/>
      <c r="B7665" s="4"/>
      <c r="C7665" s="5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1:16" s="2" customFormat="1" x14ac:dyDescent="0.2">
      <c r="A7666" s="4"/>
      <c r="B7666" s="4"/>
      <c r="C7666" s="5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1:16" s="2" customFormat="1" x14ac:dyDescent="0.2">
      <c r="A7667" s="4"/>
      <c r="B7667" s="4"/>
      <c r="C7667" s="5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1:16" s="2" customFormat="1" x14ac:dyDescent="0.2">
      <c r="A7668" s="4"/>
      <c r="B7668" s="4"/>
      <c r="C7668" s="5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1:16" s="2" customFormat="1" x14ac:dyDescent="0.2">
      <c r="A7669" s="4"/>
      <c r="B7669" s="4"/>
      <c r="C7669" s="5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1:16" s="2" customFormat="1" x14ac:dyDescent="0.2">
      <c r="A7670" s="4"/>
      <c r="B7670" s="4"/>
      <c r="C7670" s="5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1:16" s="2" customFormat="1" x14ac:dyDescent="0.2">
      <c r="A7671" s="4"/>
      <c r="B7671" s="4"/>
      <c r="C7671" s="5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1:16" s="2" customFormat="1" x14ac:dyDescent="0.2">
      <c r="A7672" s="4"/>
      <c r="B7672" s="4"/>
      <c r="C7672" s="5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1:16" s="2" customFormat="1" x14ac:dyDescent="0.2">
      <c r="A7673" s="4"/>
      <c r="B7673" s="4"/>
      <c r="C7673" s="5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1:16" s="2" customFormat="1" x14ac:dyDescent="0.2">
      <c r="A7674" s="4"/>
      <c r="B7674" s="4"/>
      <c r="C7674" s="5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1:16" s="2" customFormat="1" x14ac:dyDescent="0.2">
      <c r="A7675" s="4"/>
      <c r="B7675" s="4"/>
      <c r="C7675" s="5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1:16" s="2" customFormat="1" x14ac:dyDescent="0.2">
      <c r="A7676" s="4"/>
      <c r="B7676" s="4"/>
      <c r="C7676" s="5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1:16" s="2" customFormat="1" x14ac:dyDescent="0.2">
      <c r="A7677" s="4"/>
      <c r="B7677" s="4"/>
      <c r="C7677" s="5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1:16" s="2" customFormat="1" x14ac:dyDescent="0.2">
      <c r="A7678" s="4"/>
      <c r="B7678" s="4"/>
      <c r="C7678" s="5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1:16" s="2" customFormat="1" x14ac:dyDescent="0.2">
      <c r="A7679" s="4"/>
      <c r="B7679" s="4"/>
      <c r="C7679" s="5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1:16" s="2" customFormat="1" x14ac:dyDescent="0.2">
      <c r="A7680" s="4"/>
      <c r="B7680" s="4"/>
      <c r="C7680" s="5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1:16" s="2" customFormat="1" x14ac:dyDescent="0.2">
      <c r="A7681" s="4"/>
      <c r="B7681" s="4"/>
      <c r="C7681" s="5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1:16" s="2" customFormat="1" x14ac:dyDescent="0.2">
      <c r="A7682" s="4"/>
      <c r="B7682" s="4"/>
      <c r="C7682" s="5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1:16" s="2" customFormat="1" x14ac:dyDescent="0.2">
      <c r="A7683" s="4"/>
      <c r="B7683" s="4"/>
      <c r="C7683" s="5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1:16" s="2" customFormat="1" x14ac:dyDescent="0.2">
      <c r="A7684" s="4"/>
      <c r="B7684" s="4"/>
      <c r="C7684" s="5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1:16" s="2" customFormat="1" x14ac:dyDescent="0.2">
      <c r="A7685" s="4"/>
      <c r="B7685" s="4"/>
      <c r="C7685" s="5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1:16" s="2" customFormat="1" x14ac:dyDescent="0.2">
      <c r="A7686" s="4"/>
      <c r="B7686" s="4"/>
      <c r="C7686" s="5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1:16" s="2" customFormat="1" x14ac:dyDescent="0.2">
      <c r="A7687" s="4"/>
      <c r="B7687" s="4"/>
      <c r="C7687" s="5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1:16" s="2" customFormat="1" x14ac:dyDescent="0.2">
      <c r="A7688" s="4"/>
      <c r="B7688" s="4"/>
      <c r="C7688" s="5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1:16" s="2" customFormat="1" x14ac:dyDescent="0.2">
      <c r="A7689" s="4"/>
      <c r="B7689" s="4"/>
      <c r="C7689" s="5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1:16" s="2" customFormat="1" x14ac:dyDescent="0.2">
      <c r="A7690" s="4"/>
      <c r="B7690" s="4"/>
      <c r="C7690" s="5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1:16" s="2" customFormat="1" x14ac:dyDescent="0.2">
      <c r="A7691" s="4"/>
      <c r="B7691" s="4"/>
      <c r="C7691" s="5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1:16" s="2" customFormat="1" x14ac:dyDescent="0.2">
      <c r="A7692" s="4"/>
      <c r="B7692" s="4"/>
      <c r="C7692" s="5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1:16" s="2" customFormat="1" x14ac:dyDescent="0.2">
      <c r="A7693" s="4"/>
      <c r="B7693" s="4"/>
      <c r="C7693" s="5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1:16" s="2" customFormat="1" x14ac:dyDescent="0.2">
      <c r="A7694" s="4"/>
      <c r="B7694" s="4"/>
      <c r="C7694" s="5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1:16" s="2" customFormat="1" x14ac:dyDescent="0.2">
      <c r="A7695" s="4"/>
      <c r="B7695" s="4"/>
      <c r="C7695" s="5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1:16" s="2" customFormat="1" x14ac:dyDescent="0.2">
      <c r="A7696" s="4"/>
      <c r="B7696" s="4"/>
      <c r="C7696" s="5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1:16" s="2" customFormat="1" x14ac:dyDescent="0.2">
      <c r="A7697" s="4"/>
      <c r="B7697" s="4"/>
      <c r="C7697" s="5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1:16" s="2" customFormat="1" x14ac:dyDescent="0.2">
      <c r="A7698" s="4"/>
      <c r="B7698" s="4"/>
      <c r="C7698" s="5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1:16" s="2" customFormat="1" x14ac:dyDescent="0.2">
      <c r="A7699" s="4"/>
      <c r="B7699" s="4"/>
      <c r="C7699" s="5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1:16" s="2" customFormat="1" x14ac:dyDescent="0.2">
      <c r="A7700" s="4"/>
      <c r="B7700" s="4"/>
      <c r="C7700" s="5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1:16" s="2" customFormat="1" x14ac:dyDescent="0.2">
      <c r="A7701" s="4"/>
      <c r="B7701" s="4"/>
      <c r="C7701" s="5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1:16" s="2" customFormat="1" x14ac:dyDescent="0.2">
      <c r="A7702" s="4"/>
      <c r="B7702" s="4"/>
      <c r="C7702" s="5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1:16" s="2" customFormat="1" x14ac:dyDescent="0.2">
      <c r="A7703" s="4"/>
      <c r="B7703" s="4"/>
      <c r="C7703" s="5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1:16" s="2" customFormat="1" x14ac:dyDescent="0.2">
      <c r="A7704" s="4"/>
      <c r="B7704" s="4"/>
      <c r="C7704" s="5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1:16" s="2" customFormat="1" x14ac:dyDescent="0.2">
      <c r="A7705" s="4"/>
      <c r="B7705" s="4"/>
      <c r="C7705" s="5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1:16" s="2" customFormat="1" x14ac:dyDescent="0.2">
      <c r="A7706" s="4"/>
      <c r="B7706" s="4"/>
      <c r="C7706" s="5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1:16" s="2" customFormat="1" x14ac:dyDescent="0.2">
      <c r="A7707" s="4"/>
      <c r="B7707" s="4"/>
      <c r="C7707" s="5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1:16" s="2" customFormat="1" x14ac:dyDescent="0.2">
      <c r="A7708" s="4"/>
      <c r="B7708" s="4"/>
      <c r="C7708" s="5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1:16" s="2" customFormat="1" x14ac:dyDescent="0.2">
      <c r="A7709" s="4"/>
      <c r="B7709" s="4"/>
      <c r="C7709" s="5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1:16" s="2" customFormat="1" x14ac:dyDescent="0.2">
      <c r="A7710" s="4"/>
      <c r="B7710" s="4"/>
      <c r="C7710" s="5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1:16" s="2" customFormat="1" x14ac:dyDescent="0.2">
      <c r="A7711" s="4"/>
      <c r="B7711" s="4"/>
      <c r="C7711" s="5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1:16" s="2" customFormat="1" x14ac:dyDescent="0.2">
      <c r="A7712" s="4"/>
      <c r="B7712" s="4"/>
      <c r="C7712" s="5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1:16" s="2" customFormat="1" x14ac:dyDescent="0.2">
      <c r="A7713" s="4"/>
      <c r="B7713" s="4"/>
      <c r="C7713" s="5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1:16" s="2" customFormat="1" x14ac:dyDescent="0.2">
      <c r="A7714" s="4"/>
      <c r="B7714" s="4"/>
      <c r="C7714" s="5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1:16" s="2" customFormat="1" x14ac:dyDescent="0.2">
      <c r="A7715" s="4"/>
      <c r="B7715" s="4"/>
      <c r="C7715" s="5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1:16" s="2" customFormat="1" x14ac:dyDescent="0.2">
      <c r="A7716" s="4"/>
      <c r="B7716" s="4"/>
      <c r="C7716" s="5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1:16" s="2" customFormat="1" x14ac:dyDescent="0.2">
      <c r="A7717" s="4"/>
      <c r="B7717" s="4"/>
      <c r="C7717" s="5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1:16" s="2" customFormat="1" x14ac:dyDescent="0.2">
      <c r="A7718" s="4"/>
      <c r="B7718" s="4"/>
      <c r="C7718" s="5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1:16" s="2" customFormat="1" x14ac:dyDescent="0.2">
      <c r="A7719" s="4"/>
      <c r="B7719" s="4"/>
      <c r="C7719" s="5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1:16" s="2" customFormat="1" x14ac:dyDescent="0.2">
      <c r="A7720" s="4"/>
      <c r="B7720" s="4"/>
      <c r="C7720" s="5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1:16" s="2" customFormat="1" x14ac:dyDescent="0.2">
      <c r="A7721" s="4"/>
      <c r="B7721" s="4"/>
      <c r="C7721" s="5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1:16" s="2" customFormat="1" x14ac:dyDescent="0.2">
      <c r="A7722" s="4"/>
      <c r="B7722" s="4"/>
      <c r="C7722" s="5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1:16" s="2" customFormat="1" x14ac:dyDescent="0.2">
      <c r="A7723" s="4"/>
      <c r="B7723" s="4"/>
      <c r="C7723" s="5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1:16" s="2" customFormat="1" x14ac:dyDescent="0.2">
      <c r="A7724" s="4"/>
      <c r="B7724" s="4"/>
      <c r="C7724" s="5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1:16" s="2" customFormat="1" x14ac:dyDescent="0.2">
      <c r="A7725" s="4"/>
      <c r="B7725" s="4"/>
      <c r="C7725" s="5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1:16" s="2" customFormat="1" x14ac:dyDescent="0.2">
      <c r="A7726" s="4"/>
      <c r="B7726" s="4"/>
      <c r="C7726" s="5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1:16" s="2" customFormat="1" x14ac:dyDescent="0.2">
      <c r="A7727" s="4"/>
      <c r="B7727" s="4"/>
      <c r="C7727" s="5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1:16" s="2" customFormat="1" x14ac:dyDescent="0.2">
      <c r="A7728" s="4"/>
      <c r="B7728" s="4"/>
      <c r="C7728" s="5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1:16" s="2" customFormat="1" x14ac:dyDescent="0.2">
      <c r="A7729" s="4"/>
      <c r="B7729" s="4"/>
      <c r="C7729" s="5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1:16" s="2" customFormat="1" x14ac:dyDescent="0.2">
      <c r="A7730" s="4"/>
      <c r="B7730" s="4"/>
      <c r="C7730" s="5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1:16" s="2" customFormat="1" x14ac:dyDescent="0.2">
      <c r="A7731" s="4"/>
      <c r="B7731" s="4"/>
      <c r="C7731" s="5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1:16" s="2" customFormat="1" x14ac:dyDescent="0.2">
      <c r="A7732" s="4"/>
      <c r="B7732" s="4"/>
      <c r="C7732" s="5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1:16" s="2" customFormat="1" x14ac:dyDescent="0.2">
      <c r="A7733" s="4"/>
      <c r="B7733" s="4"/>
      <c r="C7733" s="5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1:16" s="2" customFormat="1" x14ac:dyDescent="0.2">
      <c r="A7734" s="4"/>
      <c r="B7734" s="4"/>
      <c r="C7734" s="5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1:16" s="2" customFormat="1" x14ac:dyDescent="0.2">
      <c r="A7735" s="4"/>
      <c r="B7735" s="4"/>
      <c r="C7735" s="5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1:16" s="2" customFormat="1" x14ac:dyDescent="0.2">
      <c r="A7736" s="4"/>
      <c r="B7736" s="4"/>
      <c r="C7736" s="5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1:16" s="2" customFormat="1" x14ac:dyDescent="0.2">
      <c r="A7737" s="4"/>
      <c r="B7737" s="4"/>
      <c r="C7737" s="5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1:16" s="2" customFormat="1" x14ac:dyDescent="0.2">
      <c r="A7738" s="4"/>
      <c r="B7738" s="4"/>
      <c r="C7738" s="5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1:16" s="2" customFormat="1" x14ac:dyDescent="0.2">
      <c r="A7739" s="4"/>
      <c r="B7739" s="4"/>
      <c r="C7739" s="5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1:16" s="2" customFormat="1" x14ac:dyDescent="0.2">
      <c r="A7740" s="4"/>
      <c r="B7740" s="4"/>
      <c r="C7740" s="5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1:16" s="2" customFormat="1" x14ac:dyDescent="0.2">
      <c r="A7741" s="4"/>
      <c r="B7741" s="4"/>
      <c r="C7741" s="5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1:16" s="2" customFormat="1" x14ac:dyDescent="0.2">
      <c r="A7742" s="4"/>
      <c r="B7742" s="4"/>
      <c r="C7742" s="5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1:16" s="2" customFormat="1" x14ac:dyDescent="0.2">
      <c r="A7743" s="4"/>
      <c r="B7743" s="4"/>
      <c r="C7743" s="5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1:16" s="2" customFormat="1" x14ac:dyDescent="0.2">
      <c r="A7744" s="4"/>
      <c r="B7744" s="4"/>
      <c r="C7744" s="5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1:16" s="2" customFormat="1" x14ac:dyDescent="0.2">
      <c r="A7745" s="4"/>
      <c r="B7745" s="4"/>
      <c r="C7745" s="5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1:16" s="2" customFormat="1" x14ac:dyDescent="0.2">
      <c r="A7746" s="4"/>
      <c r="B7746" s="4"/>
      <c r="C7746" s="5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1:16" s="2" customFormat="1" x14ac:dyDescent="0.2">
      <c r="A7747" s="4"/>
      <c r="B7747" s="4"/>
      <c r="C7747" s="5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1:16" s="2" customFormat="1" x14ac:dyDescent="0.2">
      <c r="A7748" s="4"/>
      <c r="B7748" s="4"/>
      <c r="C7748" s="5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1:16" s="2" customFormat="1" x14ac:dyDescent="0.2">
      <c r="A7749" s="4"/>
      <c r="B7749" s="4"/>
      <c r="C7749" s="5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1:16" s="2" customFormat="1" x14ac:dyDescent="0.2">
      <c r="A7750" s="4"/>
      <c r="B7750" s="4"/>
      <c r="C7750" s="5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1:16" s="2" customFormat="1" x14ac:dyDescent="0.2">
      <c r="A7751" s="4"/>
      <c r="B7751" s="4"/>
      <c r="C7751" s="5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1:16" s="2" customFormat="1" x14ac:dyDescent="0.2">
      <c r="A7752" s="4"/>
      <c r="B7752" s="4"/>
      <c r="C7752" s="5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1:16" s="2" customFormat="1" x14ac:dyDescent="0.2">
      <c r="A7753" s="4"/>
      <c r="B7753" s="4"/>
      <c r="C7753" s="5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1:16" s="2" customFormat="1" x14ac:dyDescent="0.2">
      <c r="A7754" s="4"/>
      <c r="B7754" s="4"/>
      <c r="C7754" s="5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1:16" s="2" customFormat="1" x14ac:dyDescent="0.2">
      <c r="A7755" s="4"/>
      <c r="B7755" s="4"/>
      <c r="C7755" s="5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1:16" s="2" customFormat="1" x14ac:dyDescent="0.2">
      <c r="A7756" s="4"/>
      <c r="B7756" s="4"/>
      <c r="C7756" s="5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1:16" s="2" customFormat="1" x14ac:dyDescent="0.2">
      <c r="A7757" s="4"/>
      <c r="B7757" s="4"/>
      <c r="C7757" s="5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1:16" s="2" customFormat="1" x14ac:dyDescent="0.2">
      <c r="A7758" s="4"/>
      <c r="B7758" s="4"/>
      <c r="C7758" s="5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1:16" s="2" customFormat="1" x14ac:dyDescent="0.2">
      <c r="A7759" s="4"/>
      <c r="B7759" s="4"/>
      <c r="C7759" s="5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1:16" s="2" customFormat="1" x14ac:dyDescent="0.2">
      <c r="A7760" s="4"/>
      <c r="B7760" s="4"/>
      <c r="C7760" s="5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1:16" s="2" customFormat="1" x14ac:dyDescent="0.2">
      <c r="A7761" s="4"/>
      <c r="B7761" s="4"/>
      <c r="C7761" s="5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1:16" s="2" customFormat="1" x14ac:dyDescent="0.2">
      <c r="A7762" s="4"/>
      <c r="B7762" s="4"/>
      <c r="C7762" s="5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1:16" s="2" customFormat="1" x14ac:dyDescent="0.2">
      <c r="A7763" s="4"/>
      <c r="B7763" s="4"/>
      <c r="C7763" s="5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1:16" s="2" customFormat="1" x14ac:dyDescent="0.2">
      <c r="A7764" s="4"/>
      <c r="B7764" s="4"/>
      <c r="C7764" s="5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1:16" s="2" customFormat="1" x14ac:dyDescent="0.2">
      <c r="A7765" s="4"/>
      <c r="B7765" s="4"/>
      <c r="C7765" s="5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1:16" s="2" customFormat="1" x14ac:dyDescent="0.2">
      <c r="A7766" s="4"/>
      <c r="B7766" s="4"/>
      <c r="C7766" s="5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1:16" s="2" customFormat="1" x14ac:dyDescent="0.2">
      <c r="A7767" s="4"/>
      <c r="B7767" s="4"/>
      <c r="C7767" s="5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1:16" s="2" customFormat="1" x14ac:dyDescent="0.2">
      <c r="A7768" s="4"/>
      <c r="B7768" s="4"/>
      <c r="C7768" s="5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1:16" s="2" customFormat="1" x14ac:dyDescent="0.2">
      <c r="A7769" s="4"/>
      <c r="B7769" s="4"/>
      <c r="C7769" s="5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1:16" s="2" customFormat="1" x14ac:dyDescent="0.2">
      <c r="A7770" s="4"/>
      <c r="B7770" s="4"/>
      <c r="C7770" s="5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1:16" s="2" customFormat="1" x14ac:dyDescent="0.2">
      <c r="A7771" s="4"/>
      <c r="B7771" s="4"/>
      <c r="C7771" s="5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1:16" s="2" customFormat="1" x14ac:dyDescent="0.2">
      <c r="A7772" s="4"/>
      <c r="B7772" s="4"/>
      <c r="C7772" s="5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1:16" s="2" customFormat="1" x14ac:dyDescent="0.2">
      <c r="A7773" s="4"/>
      <c r="B7773" s="4"/>
      <c r="C7773" s="5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1:16" s="2" customFormat="1" x14ac:dyDescent="0.2">
      <c r="A7774" s="4"/>
      <c r="B7774" s="4"/>
      <c r="C7774" s="5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1:16" s="2" customFormat="1" x14ac:dyDescent="0.2">
      <c r="A7775" s="4"/>
      <c r="B7775" s="4"/>
      <c r="C7775" s="5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1:16" s="2" customFormat="1" x14ac:dyDescent="0.2">
      <c r="A7776" s="4"/>
      <c r="B7776" s="4"/>
      <c r="C7776" s="5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1:16" s="2" customFormat="1" x14ac:dyDescent="0.2">
      <c r="A7777" s="4"/>
      <c r="B7777" s="4"/>
      <c r="C7777" s="5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1:16" s="2" customFormat="1" x14ac:dyDescent="0.2">
      <c r="A7778" s="4"/>
      <c r="B7778" s="4"/>
      <c r="C7778" s="5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1:16" s="2" customFormat="1" x14ac:dyDescent="0.2">
      <c r="A7779" s="4"/>
      <c r="B7779" s="4"/>
      <c r="C7779" s="5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1:16" s="2" customFormat="1" x14ac:dyDescent="0.2">
      <c r="A7780" s="4"/>
      <c r="B7780" s="4"/>
      <c r="C7780" s="5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1:16" s="2" customFormat="1" x14ac:dyDescent="0.2">
      <c r="A7781" s="4"/>
      <c r="B7781" s="4"/>
      <c r="C7781" s="5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1:16" s="2" customFormat="1" x14ac:dyDescent="0.2">
      <c r="A7782" s="4"/>
      <c r="B7782" s="4"/>
      <c r="C7782" s="5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1:16" s="2" customFormat="1" x14ac:dyDescent="0.2">
      <c r="A7783" s="4"/>
      <c r="B7783" s="4"/>
      <c r="C7783" s="5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1:16" s="2" customFormat="1" x14ac:dyDescent="0.2">
      <c r="A7784" s="4"/>
      <c r="B7784" s="4"/>
      <c r="C7784" s="5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1:16" s="2" customFormat="1" x14ac:dyDescent="0.2">
      <c r="A7785" s="4"/>
      <c r="B7785" s="4"/>
      <c r="C7785" s="5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1:16" s="2" customFormat="1" x14ac:dyDescent="0.2">
      <c r="A7786" s="4"/>
      <c r="B7786" s="4"/>
      <c r="C7786" s="5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1:16" s="2" customFormat="1" x14ac:dyDescent="0.2">
      <c r="A7787" s="4"/>
      <c r="B7787" s="4"/>
      <c r="C7787" s="5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1:16" s="2" customFormat="1" x14ac:dyDescent="0.2">
      <c r="A7788" s="4"/>
      <c r="B7788" s="4"/>
      <c r="C7788" s="5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1:16" s="2" customFormat="1" x14ac:dyDescent="0.2">
      <c r="A7789" s="4"/>
      <c r="B7789" s="4"/>
      <c r="C7789" s="5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1:16" s="2" customFormat="1" x14ac:dyDescent="0.2">
      <c r="A7790" s="4"/>
      <c r="B7790" s="4"/>
      <c r="C7790" s="5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1:16" s="2" customFormat="1" x14ac:dyDescent="0.2">
      <c r="A7791" s="4"/>
      <c r="B7791" s="4"/>
      <c r="C7791" s="5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1:16" s="2" customFormat="1" x14ac:dyDescent="0.2">
      <c r="A7792" s="4"/>
      <c r="B7792" s="4"/>
      <c r="C7792" s="5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1:16" s="2" customFormat="1" x14ac:dyDescent="0.2">
      <c r="A7793" s="4"/>
      <c r="B7793" s="4"/>
      <c r="C7793" s="5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1:16" s="2" customFormat="1" x14ac:dyDescent="0.2">
      <c r="A7794" s="4"/>
      <c r="B7794" s="4"/>
      <c r="C7794" s="5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1:16" s="2" customFormat="1" x14ac:dyDescent="0.2">
      <c r="A7795" s="4"/>
      <c r="B7795" s="4"/>
      <c r="C7795" s="5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1:16" s="2" customFormat="1" x14ac:dyDescent="0.2">
      <c r="A7796" s="4"/>
      <c r="B7796" s="4"/>
      <c r="C7796" s="5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1:16" s="2" customFormat="1" x14ac:dyDescent="0.2">
      <c r="A7797" s="4"/>
      <c r="B7797" s="4"/>
      <c r="C7797" s="5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1:16" s="2" customFormat="1" x14ac:dyDescent="0.2">
      <c r="A7798" s="4"/>
      <c r="B7798" s="4"/>
      <c r="C7798" s="5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1:16" s="2" customFormat="1" x14ac:dyDescent="0.2">
      <c r="A7799" s="4"/>
      <c r="B7799" s="4"/>
      <c r="C7799" s="5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1:16" s="2" customFormat="1" x14ac:dyDescent="0.2">
      <c r="A7800" s="4"/>
      <c r="B7800" s="4"/>
      <c r="C7800" s="5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1:16" s="2" customFormat="1" x14ac:dyDescent="0.2">
      <c r="A7801" s="4"/>
      <c r="B7801" s="4"/>
      <c r="C7801" s="5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1:16" s="2" customFormat="1" x14ac:dyDescent="0.2">
      <c r="A7802" s="4"/>
      <c r="B7802" s="4"/>
      <c r="C7802" s="5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1:16" s="2" customFormat="1" x14ac:dyDescent="0.2">
      <c r="A7803" s="4"/>
      <c r="B7803" s="4"/>
      <c r="C7803" s="5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1:16" s="2" customFormat="1" x14ac:dyDescent="0.2">
      <c r="A7804" s="4"/>
      <c r="B7804" s="4"/>
      <c r="C7804" s="5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1:16" s="2" customFormat="1" x14ac:dyDescent="0.2">
      <c r="A7805" s="4"/>
      <c r="B7805" s="4"/>
      <c r="C7805" s="5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1:16" s="2" customFormat="1" x14ac:dyDescent="0.2">
      <c r="A7806" s="4"/>
      <c r="B7806" s="4"/>
      <c r="C7806" s="5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1:16" s="2" customFormat="1" x14ac:dyDescent="0.2">
      <c r="A7807" s="4"/>
      <c r="B7807" s="4"/>
      <c r="C7807" s="5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1:16" s="2" customFormat="1" x14ac:dyDescent="0.2">
      <c r="A7808" s="4"/>
      <c r="B7808" s="4"/>
      <c r="C7808" s="5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1:16" s="2" customFormat="1" x14ac:dyDescent="0.2">
      <c r="A7809" s="4"/>
      <c r="B7809" s="4"/>
      <c r="C7809" s="5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1:16" s="2" customFormat="1" x14ac:dyDescent="0.2">
      <c r="A7810" s="4"/>
      <c r="B7810" s="4"/>
      <c r="C7810" s="5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1:16" s="2" customFormat="1" x14ac:dyDescent="0.2">
      <c r="A7811" s="4"/>
      <c r="B7811" s="4"/>
      <c r="C7811" s="5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1:16" s="2" customFormat="1" x14ac:dyDescent="0.2">
      <c r="A7812" s="4"/>
      <c r="B7812" s="4"/>
      <c r="C7812" s="5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1:16" s="2" customFormat="1" x14ac:dyDescent="0.2">
      <c r="A7813" s="4"/>
      <c r="B7813" s="4"/>
      <c r="C7813" s="5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1:16" s="2" customFormat="1" x14ac:dyDescent="0.2">
      <c r="A7814" s="4"/>
      <c r="B7814" s="4"/>
      <c r="C7814" s="5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1:16" s="2" customFormat="1" x14ac:dyDescent="0.2">
      <c r="A7815" s="4"/>
      <c r="B7815" s="4"/>
      <c r="C7815" s="5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1:16" s="2" customFormat="1" x14ac:dyDescent="0.2">
      <c r="A7816" s="4"/>
      <c r="B7816" s="4"/>
      <c r="C7816" s="5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1:16" s="2" customFormat="1" x14ac:dyDescent="0.2">
      <c r="A7817" s="4"/>
      <c r="B7817" s="4"/>
      <c r="C7817" s="5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1:16" s="2" customFormat="1" x14ac:dyDescent="0.2">
      <c r="A7818" s="4"/>
      <c r="B7818" s="4"/>
      <c r="C7818" s="5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1:16" s="2" customFormat="1" x14ac:dyDescent="0.2">
      <c r="A7819" s="4"/>
      <c r="B7819" s="4"/>
      <c r="C7819" s="5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1:16" s="2" customFormat="1" x14ac:dyDescent="0.2">
      <c r="A7820" s="4"/>
      <c r="B7820" s="4"/>
      <c r="C7820" s="5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1:16" s="2" customFormat="1" x14ac:dyDescent="0.2">
      <c r="A7821" s="4"/>
      <c r="B7821" s="4"/>
      <c r="C7821" s="5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1:16" s="2" customFormat="1" x14ac:dyDescent="0.2">
      <c r="A7822" s="4"/>
      <c r="B7822" s="4"/>
      <c r="C7822" s="5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1:16" s="2" customFormat="1" x14ac:dyDescent="0.2">
      <c r="A7823" s="4"/>
      <c r="B7823" s="4"/>
      <c r="C7823" s="5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1:16" s="2" customFormat="1" x14ac:dyDescent="0.2">
      <c r="A7824" s="4"/>
      <c r="B7824" s="4"/>
      <c r="C7824" s="5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1:16" s="2" customFormat="1" x14ac:dyDescent="0.2">
      <c r="A7825" s="4"/>
      <c r="B7825" s="4"/>
      <c r="C7825" s="5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1:16" s="2" customFormat="1" x14ac:dyDescent="0.2">
      <c r="A7826" s="4"/>
      <c r="B7826" s="4"/>
      <c r="C7826" s="5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1:16" s="2" customFormat="1" x14ac:dyDescent="0.2">
      <c r="A7827" s="4"/>
      <c r="B7827" s="4"/>
      <c r="C7827" s="5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1:16" s="2" customFormat="1" x14ac:dyDescent="0.2">
      <c r="A7828" s="4"/>
      <c r="B7828" s="4"/>
      <c r="C7828" s="5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1:16" s="2" customFormat="1" x14ac:dyDescent="0.2">
      <c r="A7829" s="4"/>
      <c r="B7829" s="4"/>
      <c r="C7829" s="5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1:16" s="2" customFormat="1" x14ac:dyDescent="0.2">
      <c r="A7830" s="4"/>
      <c r="B7830" s="4"/>
      <c r="C7830" s="5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1:16" s="2" customFormat="1" x14ac:dyDescent="0.2">
      <c r="A7831" s="4"/>
      <c r="B7831" s="4"/>
      <c r="C7831" s="5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1:16" s="2" customFormat="1" x14ac:dyDescent="0.2">
      <c r="A7832" s="4"/>
      <c r="B7832" s="4"/>
      <c r="C7832" s="5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1:16" s="2" customFormat="1" x14ac:dyDescent="0.2">
      <c r="A7833" s="4"/>
      <c r="B7833" s="4"/>
      <c r="C7833" s="5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1:16" s="2" customFormat="1" x14ac:dyDescent="0.2">
      <c r="A7834" s="4"/>
      <c r="B7834" s="4"/>
      <c r="C7834" s="5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1:16" s="2" customFormat="1" x14ac:dyDescent="0.2">
      <c r="A7835" s="4"/>
      <c r="B7835" s="4"/>
      <c r="C7835" s="5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1:16" s="2" customFormat="1" x14ac:dyDescent="0.2">
      <c r="A7836" s="4"/>
      <c r="B7836" s="4"/>
      <c r="C7836" s="5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1:16" s="2" customFormat="1" x14ac:dyDescent="0.2">
      <c r="A7837" s="4"/>
      <c r="B7837" s="4"/>
      <c r="C7837" s="5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1:16" s="2" customFormat="1" x14ac:dyDescent="0.2">
      <c r="A7838" s="4"/>
      <c r="B7838" s="4"/>
      <c r="C7838" s="5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1:16" s="2" customFormat="1" x14ac:dyDescent="0.2">
      <c r="A7839" s="4"/>
      <c r="B7839" s="4"/>
      <c r="C7839" s="5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1:16" s="2" customFormat="1" x14ac:dyDescent="0.2">
      <c r="A7840" s="4"/>
      <c r="B7840" s="4"/>
      <c r="C7840" s="5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1:16" s="2" customFormat="1" x14ac:dyDescent="0.2">
      <c r="A7841" s="4"/>
      <c r="B7841" s="4"/>
      <c r="C7841" s="5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1:16" s="2" customFormat="1" x14ac:dyDescent="0.2">
      <c r="A7842" s="4"/>
      <c r="B7842" s="4"/>
      <c r="C7842" s="5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1:16" s="2" customFormat="1" x14ac:dyDescent="0.2">
      <c r="A7843" s="4"/>
      <c r="B7843" s="4"/>
      <c r="C7843" s="5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1:16" s="2" customFormat="1" x14ac:dyDescent="0.2">
      <c r="A7844" s="4"/>
      <c r="B7844" s="4"/>
      <c r="C7844" s="5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1:16" s="2" customFormat="1" x14ac:dyDescent="0.2">
      <c r="A7845" s="4"/>
      <c r="B7845" s="4"/>
      <c r="C7845" s="5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1:16" s="2" customFormat="1" x14ac:dyDescent="0.2">
      <c r="A7846" s="4"/>
      <c r="B7846" s="4"/>
      <c r="C7846" s="5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1:16" s="2" customFormat="1" x14ac:dyDescent="0.2">
      <c r="A7847" s="4"/>
      <c r="B7847" s="4"/>
      <c r="C7847" s="5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1:16" s="2" customFormat="1" x14ac:dyDescent="0.2">
      <c r="A7848" s="4"/>
      <c r="B7848" s="4"/>
      <c r="C7848" s="5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1:16" s="2" customFormat="1" x14ac:dyDescent="0.2">
      <c r="A7849" s="4"/>
      <c r="B7849" s="4"/>
      <c r="C7849" s="5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1:16" s="2" customFormat="1" x14ac:dyDescent="0.2">
      <c r="A7850" s="4"/>
      <c r="B7850" s="4"/>
      <c r="C7850" s="5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1:16" s="2" customFormat="1" x14ac:dyDescent="0.2">
      <c r="A7851" s="4"/>
      <c r="B7851" s="4"/>
      <c r="C7851" s="5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1:16" s="2" customFormat="1" x14ac:dyDescent="0.2">
      <c r="A7852" s="4"/>
      <c r="B7852" s="4"/>
      <c r="C7852" s="5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1:16" s="2" customFormat="1" x14ac:dyDescent="0.2">
      <c r="A7853" s="4"/>
      <c r="B7853" s="4"/>
      <c r="C7853" s="5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1:16" s="2" customFormat="1" x14ac:dyDescent="0.2">
      <c r="A7854" s="4"/>
      <c r="B7854" s="4"/>
      <c r="C7854" s="5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1:16" s="2" customFormat="1" x14ac:dyDescent="0.2">
      <c r="A7855" s="4"/>
      <c r="B7855" s="4"/>
      <c r="C7855" s="5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1:16" s="2" customFormat="1" x14ac:dyDescent="0.2">
      <c r="A7856" s="4"/>
      <c r="B7856" s="4"/>
      <c r="C7856" s="5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1:16" s="2" customFormat="1" x14ac:dyDescent="0.2">
      <c r="A7857" s="4"/>
      <c r="B7857" s="4"/>
      <c r="C7857" s="5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1:16" s="2" customFormat="1" x14ac:dyDescent="0.2">
      <c r="A7858" s="4"/>
      <c r="B7858" s="4"/>
      <c r="C7858" s="5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1:16" s="2" customFormat="1" x14ac:dyDescent="0.2">
      <c r="A7859" s="4"/>
      <c r="B7859" s="4"/>
      <c r="C7859" s="5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1:16" s="2" customFormat="1" x14ac:dyDescent="0.2">
      <c r="A7860" s="4"/>
      <c r="B7860" s="4"/>
      <c r="C7860" s="5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1:16" s="2" customFormat="1" x14ac:dyDescent="0.2">
      <c r="A7861" s="4"/>
      <c r="B7861" s="4"/>
      <c r="C7861" s="5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1:16" s="2" customFormat="1" x14ac:dyDescent="0.2">
      <c r="A7862" s="4"/>
      <c r="B7862" s="4"/>
      <c r="C7862" s="5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1:16" s="2" customFormat="1" x14ac:dyDescent="0.2">
      <c r="A7863" s="4"/>
      <c r="B7863" s="4"/>
      <c r="C7863" s="5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1:16" s="2" customFormat="1" x14ac:dyDescent="0.2">
      <c r="A7864" s="4"/>
      <c r="B7864" s="4"/>
      <c r="C7864" s="5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1:16" s="2" customFormat="1" x14ac:dyDescent="0.2">
      <c r="A7865" s="4"/>
      <c r="B7865" s="4"/>
      <c r="C7865" s="5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1:16" s="2" customFormat="1" x14ac:dyDescent="0.2">
      <c r="A7866" s="4"/>
      <c r="B7866" s="4"/>
      <c r="C7866" s="5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1:16" s="2" customFormat="1" x14ac:dyDescent="0.2">
      <c r="A7867" s="4"/>
      <c r="B7867" s="4"/>
      <c r="C7867" s="5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1:16" s="2" customFormat="1" x14ac:dyDescent="0.2">
      <c r="A7868" s="4"/>
      <c r="B7868" s="4"/>
      <c r="C7868" s="5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1:16" s="2" customFormat="1" x14ac:dyDescent="0.2">
      <c r="A7869" s="4"/>
      <c r="B7869" s="4"/>
      <c r="C7869" s="5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1:16" s="2" customFormat="1" x14ac:dyDescent="0.2">
      <c r="A7870" s="4"/>
      <c r="B7870" s="4"/>
      <c r="C7870" s="5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1:16" s="2" customFormat="1" x14ac:dyDescent="0.2">
      <c r="A7871" s="4"/>
      <c r="B7871" s="4"/>
      <c r="C7871" s="5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1:16" s="2" customFormat="1" x14ac:dyDescent="0.2">
      <c r="A7872" s="4"/>
      <c r="B7872" s="4"/>
      <c r="C7872" s="5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1:16" s="2" customFormat="1" x14ac:dyDescent="0.2">
      <c r="A7873" s="4"/>
      <c r="B7873" s="4"/>
      <c r="C7873" s="5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1:16" s="2" customFormat="1" x14ac:dyDescent="0.2">
      <c r="A7874" s="4"/>
      <c r="B7874" s="4"/>
      <c r="C7874" s="5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1:16" s="2" customFormat="1" x14ac:dyDescent="0.2">
      <c r="A7875" s="4"/>
      <c r="B7875" s="4"/>
      <c r="C7875" s="5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1:16" s="2" customFormat="1" x14ac:dyDescent="0.2">
      <c r="A7876" s="4"/>
      <c r="B7876" s="4"/>
      <c r="C7876" s="5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1:16" s="2" customFormat="1" x14ac:dyDescent="0.2">
      <c r="A7877" s="4"/>
      <c r="B7877" s="4"/>
      <c r="C7877" s="5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1:16" s="2" customFormat="1" x14ac:dyDescent="0.2">
      <c r="A7878" s="4"/>
      <c r="B7878" s="4"/>
      <c r="C7878" s="5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1:16" s="2" customFormat="1" x14ac:dyDescent="0.2">
      <c r="A7879" s="4"/>
      <c r="B7879" s="4"/>
      <c r="C7879" s="5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1:16" s="2" customFormat="1" x14ac:dyDescent="0.2">
      <c r="A7880" s="4"/>
      <c r="B7880" s="4"/>
      <c r="C7880" s="5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1:16" s="2" customFormat="1" x14ac:dyDescent="0.2">
      <c r="A7881" s="4"/>
      <c r="B7881" s="4"/>
      <c r="C7881" s="5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1:16" s="2" customFormat="1" x14ac:dyDescent="0.2">
      <c r="A7882" s="4"/>
      <c r="B7882" s="4"/>
      <c r="C7882" s="5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1:16" s="2" customFormat="1" x14ac:dyDescent="0.2">
      <c r="A7883" s="4"/>
      <c r="B7883" s="4"/>
      <c r="C7883" s="5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1:16" s="2" customFormat="1" x14ac:dyDescent="0.2">
      <c r="A7884" s="4"/>
      <c r="B7884" s="4"/>
      <c r="C7884" s="5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1:16" s="2" customFormat="1" x14ac:dyDescent="0.2">
      <c r="A7885" s="4"/>
      <c r="B7885" s="4"/>
      <c r="C7885" s="5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1:16" s="2" customFormat="1" x14ac:dyDescent="0.2">
      <c r="A7886" s="4"/>
      <c r="B7886" s="4"/>
      <c r="C7886" s="5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1:16" s="2" customFormat="1" x14ac:dyDescent="0.2">
      <c r="A7887" s="4"/>
      <c r="B7887" s="4"/>
      <c r="C7887" s="5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1:16" s="2" customFormat="1" x14ac:dyDescent="0.2">
      <c r="A7888" s="4"/>
      <c r="B7888" s="4"/>
      <c r="C7888" s="5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1:16" s="2" customFormat="1" x14ac:dyDescent="0.2">
      <c r="A7889" s="4"/>
      <c r="B7889" s="4"/>
      <c r="C7889" s="5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1:16" s="2" customFormat="1" x14ac:dyDescent="0.2">
      <c r="A7890" s="4"/>
      <c r="B7890" s="4"/>
      <c r="C7890" s="5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1:16" s="2" customFormat="1" x14ac:dyDescent="0.2">
      <c r="A7891" s="4"/>
      <c r="B7891" s="4"/>
      <c r="C7891" s="5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1:16" s="2" customFormat="1" x14ac:dyDescent="0.2">
      <c r="A7892" s="4"/>
      <c r="B7892" s="4"/>
      <c r="C7892" s="5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1:16" s="2" customFormat="1" x14ac:dyDescent="0.2">
      <c r="A7893" s="4"/>
      <c r="B7893" s="4"/>
      <c r="C7893" s="5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1:16" s="2" customFormat="1" x14ac:dyDescent="0.2">
      <c r="A7894" s="4"/>
      <c r="B7894" s="4"/>
      <c r="C7894" s="5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1:16" s="2" customFormat="1" x14ac:dyDescent="0.2">
      <c r="A7895" s="4"/>
      <c r="B7895" s="4"/>
      <c r="C7895" s="5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1:16" s="2" customFormat="1" x14ac:dyDescent="0.2">
      <c r="A7896" s="4"/>
      <c r="B7896" s="4"/>
      <c r="C7896" s="5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1:16" s="2" customFormat="1" x14ac:dyDescent="0.2">
      <c r="A7897" s="4"/>
      <c r="B7897" s="4"/>
      <c r="C7897" s="5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1:16" s="2" customFormat="1" x14ac:dyDescent="0.2">
      <c r="A7898" s="4"/>
      <c r="B7898" s="4"/>
      <c r="C7898" s="5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1:16" s="2" customFormat="1" x14ac:dyDescent="0.2">
      <c r="A7899" s="4"/>
      <c r="B7899" s="4"/>
      <c r="C7899" s="5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1:16" s="2" customFormat="1" x14ac:dyDescent="0.2">
      <c r="A7900" s="4"/>
      <c r="B7900" s="4"/>
      <c r="C7900" s="5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1:16" s="2" customFormat="1" x14ac:dyDescent="0.2">
      <c r="A7901" s="4"/>
      <c r="B7901" s="4"/>
      <c r="C7901" s="5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1:16" s="2" customFormat="1" x14ac:dyDescent="0.2">
      <c r="A7902" s="4"/>
      <c r="B7902" s="4"/>
      <c r="C7902" s="5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1:16" s="2" customFormat="1" x14ac:dyDescent="0.2">
      <c r="A7903" s="4"/>
      <c r="B7903" s="4"/>
      <c r="C7903" s="5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1:16" s="2" customFormat="1" x14ac:dyDescent="0.2">
      <c r="A7904" s="4"/>
      <c r="B7904" s="4"/>
      <c r="C7904" s="5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1:16" s="2" customFormat="1" x14ac:dyDescent="0.2">
      <c r="A7905" s="4"/>
      <c r="B7905" s="4"/>
      <c r="C7905" s="5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1:16" s="2" customFormat="1" x14ac:dyDescent="0.2">
      <c r="A7906" s="4"/>
      <c r="B7906" s="4"/>
      <c r="C7906" s="5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1:16" s="2" customFormat="1" x14ac:dyDescent="0.2">
      <c r="A7907" s="4"/>
      <c r="B7907" s="4"/>
      <c r="C7907" s="5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1:16" s="2" customFormat="1" x14ac:dyDescent="0.2">
      <c r="A7908" s="4"/>
      <c r="B7908" s="4"/>
      <c r="C7908" s="5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1:16" s="2" customFormat="1" x14ac:dyDescent="0.2">
      <c r="A7909" s="4"/>
      <c r="B7909" s="4"/>
      <c r="C7909" s="5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1:16" s="2" customFormat="1" x14ac:dyDescent="0.2">
      <c r="A7910" s="4"/>
      <c r="B7910" s="4"/>
      <c r="C7910" s="5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1:16" s="2" customFormat="1" x14ac:dyDescent="0.2">
      <c r="A7911" s="4"/>
      <c r="B7911" s="4"/>
      <c r="C7911" s="5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1:16" s="2" customFormat="1" x14ac:dyDescent="0.2">
      <c r="A7912" s="4"/>
      <c r="B7912" s="4"/>
      <c r="C7912" s="5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1:16" s="2" customFormat="1" x14ac:dyDescent="0.2">
      <c r="A7913" s="4"/>
      <c r="B7913" s="4"/>
      <c r="C7913" s="5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1:16" s="2" customFormat="1" x14ac:dyDescent="0.2">
      <c r="A7914" s="4"/>
      <c r="B7914" s="4"/>
      <c r="C7914" s="5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1:16" s="2" customFormat="1" x14ac:dyDescent="0.2">
      <c r="A7915" s="4"/>
      <c r="B7915" s="4"/>
      <c r="C7915" s="5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1:16" s="2" customFormat="1" x14ac:dyDescent="0.2">
      <c r="A7916" s="4"/>
      <c r="B7916" s="4"/>
      <c r="C7916" s="5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1:16" s="2" customFormat="1" x14ac:dyDescent="0.2">
      <c r="A7917" s="4"/>
      <c r="B7917" s="4"/>
      <c r="C7917" s="5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1:16" s="2" customFormat="1" x14ac:dyDescent="0.2">
      <c r="A7918" s="4"/>
      <c r="B7918" s="4"/>
      <c r="C7918" s="5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1:16" s="2" customFormat="1" x14ac:dyDescent="0.2">
      <c r="A7919" s="4"/>
      <c r="B7919" s="4"/>
      <c r="C7919" s="5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1:16" s="2" customFormat="1" x14ac:dyDescent="0.2">
      <c r="A7920" s="4"/>
      <c r="B7920" s="4"/>
      <c r="C7920" s="5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1:16" s="2" customFormat="1" x14ac:dyDescent="0.2">
      <c r="A7921" s="4"/>
      <c r="B7921" s="4"/>
      <c r="C7921" s="5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1:16" s="2" customFormat="1" x14ac:dyDescent="0.2">
      <c r="A7922" s="4"/>
      <c r="B7922" s="4"/>
      <c r="C7922" s="5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1:16" s="2" customFormat="1" x14ac:dyDescent="0.2">
      <c r="A7923" s="4"/>
      <c r="B7923" s="4"/>
      <c r="C7923" s="5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1:16" s="2" customFormat="1" x14ac:dyDescent="0.2">
      <c r="A7924" s="4"/>
      <c r="B7924" s="4"/>
      <c r="C7924" s="5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1:16" s="2" customFormat="1" x14ac:dyDescent="0.2">
      <c r="A7925" s="4"/>
      <c r="B7925" s="4"/>
      <c r="C7925" s="5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1:16" s="2" customFormat="1" x14ac:dyDescent="0.2">
      <c r="A7926" s="4"/>
      <c r="B7926" s="4"/>
      <c r="C7926" s="5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1:16" s="2" customFormat="1" x14ac:dyDescent="0.2">
      <c r="A7927" s="4"/>
      <c r="B7927" s="4"/>
      <c r="C7927" s="5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1:16" s="2" customFormat="1" x14ac:dyDescent="0.2">
      <c r="A7928" s="4"/>
      <c r="B7928" s="4"/>
      <c r="C7928" s="5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1:16" s="2" customFormat="1" x14ac:dyDescent="0.2">
      <c r="A7929" s="4"/>
      <c r="B7929" s="4"/>
      <c r="C7929" s="5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1:16" s="2" customFormat="1" x14ac:dyDescent="0.2">
      <c r="A7930" s="4"/>
      <c r="B7930" s="4"/>
      <c r="C7930" s="5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1:16" s="2" customFormat="1" x14ac:dyDescent="0.2">
      <c r="A7931" s="4"/>
      <c r="B7931" s="4"/>
      <c r="C7931" s="5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1:16" s="2" customFormat="1" x14ac:dyDescent="0.2">
      <c r="A7932" s="4"/>
      <c r="B7932" s="4"/>
      <c r="C7932" s="5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1:16" s="2" customFormat="1" x14ac:dyDescent="0.2">
      <c r="A7933" s="4"/>
      <c r="B7933" s="4"/>
      <c r="C7933" s="5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1:16" s="2" customFormat="1" x14ac:dyDescent="0.2">
      <c r="A7934" s="4"/>
      <c r="B7934" s="4"/>
      <c r="C7934" s="5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1:16" s="2" customFormat="1" x14ac:dyDescent="0.2">
      <c r="A7935" s="4"/>
      <c r="B7935" s="4"/>
      <c r="C7935" s="5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1:16" s="2" customFormat="1" x14ac:dyDescent="0.2">
      <c r="A7936" s="4"/>
      <c r="B7936" s="4"/>
      <c r="C7936" s="5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1:16" s="2" customFormat="1" x14ac:dyDescent="0.2">
      <c r="A7937" s="4"/>
      <c r="B7937" s="4"/>
      <c r="C7937" s="5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1:16" s="2" customFormat="1" x14ac:dyDescent="0.2">
      <c r="A7938" s="4"/>
      <c r="B7938" s="4"/>
      <c r="C7938" s="5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1:16" s="2" customFormat="1" x14ac:dyDescent="0.2">
      <c r="A7939" s="4"/>
      <c r="B7939" s="4"/>
      <c r="C7939" s="5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1:16" s="2" customFormat="1" x14ac:dyDescent="0.2">
      <c r="A7940" s="4"/>
      <c r="B7940" s="4"/>
      <c r="C7940" s="5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1:16" s="2" customFormat="1" x14ac:dyDescent="0.2">
      <c r="A7941" s="4"/>
      <c r="B7941" s="4"/>
      <c r="C7941" s="5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1:16" s="2" customFormat="1" x14ac:dyDescent="0.2">
      <c r="A7942" s="4"/>
      <c r="B7942" s="4"/>
      <c r="C7942" s="5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1:16" s="2" customFormat="1" x14ac:dyDescent="0.2">
      <c r="A7943" s="4"/>
      <c r="B7943" s="4"/>
      <c r="C7943" s="5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1:16" s="2" customFormat="1" x14ac:dyDescent="0.2">
      <c r="A7944" s="4"/>
      <c r="B7944" s="4"/>
      <c r="C7944" s="5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1:16" s="2" customFormat="1" x14ac:dyDescent="0.2">
      <c r="A7945" s="4"/>
      <c r="B7945" s="4"/>
      <c r="C7945" s="5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1:16" s="2" customFormat="1" x14ac:dyDescent="0.2">
      <c r="A7946" s="4"/>
      <c r="B7946" s="4"/>
      <c r="C7946" s="5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1:16" s="2" customFormat="1" x14ac:dyDescent="0.2">
      <c r="A7947" s="4"/>
      <c r="B7947" s="4"/>
      <c r="C7947" s="5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1:16" s="2" customFormat="1" x14ac:dyDescent="0.2">
      <c r="A7948" s="4"/>
      <c r="B7948" s="4"/>
      <c r="C7948" s="5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1:16" s="2" customFormat="1" x14ac:dyDescent="0.2">
      <c r="A7949" s="4"/>
      <c r="B7949" s="4"/>
      <c r="C7949" s="5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1:16" s="2" customFormat="1" x14ac:dyDescent="0.2">
      <c r="A7950" s="4"/>
      <c r="B7950" s="4"/>
      <c r="C7950" s="5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1:16" s="2" customFormat="1" x14ac:dyDescent="0.2">
      <c r="A7951" s="4"/>
      <c r="B7951" s="4"/>
      <c r="C7951" s="5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1:16" s="2" customFormat="1" x14ac:dyDescent="0.2">
      <c r="A7952" s="4"/>
      <c r="B7952" s="4"/>
      <c r="C7952" s="5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1:16" s="2" customFormat="1" x14ac:dyDescent="0.2">
      <c r="A7953" s="4"/>
      <c r="B7953" s="4"/>
      <c r="C7953" s="5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1:16" s="2" customFormat="1" x14ac:dyDescent="0.2">
      <c r="A7954" s="4"/>
      <c r="B7954" s="4"/>
      <c r="C7954" s="5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1:16" s="2" customFormat="1" x14ac:dyDescent="0.2">
      <c r="A7955" s="4"/>
      <c r="B7955" s="4"/>
      <c r="C7955" s="5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1:16" s="2" customFormat="1" x14ac:dyDescent="0.2">
      <c r="A7956" s="4"/>
      <c r="B7956" s="4"/>
      <c r="C7956" s="5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1:16" s="2" customFormat="1" x14ac:dyDescent="0.2">
      <c r="A7957" s="4"/>
      <c r="B7957" s="4"/>
      <c r="C7957" s="5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1:16" s="2" customFormat="1" x14ac:dyDescent="0.2">
      <c r="A7958" s="4"/>
      <c r="B7958" s="4"/>
      <c r="C7958" s="5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1:16" s="2" customFormat="1" x14ac:dyDescent="0.2">
      <c r="A7959" s="4"/>
      <c r="B7959" s="4"/>
      <c r="C7959" s="5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1:16" s="2" customFormat="1" x14ac:dyDescent="0.2">
      <c r="A7960" s="4"/>
      <c r="B7960" s="4"/>
      <c r="C7960" s="5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1:16" s="2" customFormat="1" x14ac:dyDescent="0.2">
      <c r="A7961" s="4"/>
      <c r="B7961" s="4"/>
      <c r="C7961" s="5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1:16" s="2" customFormat="1" x14ac:dyDescent="0.2">
      <c r="A7962" s="4"/>
      <c r="B7962" s="4"/>
      <c r="C7962" s="5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1:16" s="2" customFormat="1" x14ac:dyDescent="0.2">
      <c r="A7963" s="4"/>
      <c r="B7963" s="4"/>
      <c r="C7963" s="5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1:16" s="2" customFormat="1" x14ac:dyDescent="0.2">
      <c r="A7964" s="4"/>
      <c r="B7964" s="4"/>
      <c r="C7964" s="5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1:16" s="2" customFormat="1" x14ac:dyDescent="0.2">
      <c r="A7965" s="4"/>
      <c r="B7965" s="4"/>
      <c r="C7965" s="5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1:16" s="2" customFormat="1" x14ac:dyDescent="0.2">
      <c r="A7966" s="4"/>
      <c r="B7966" s="4"/>
      <c r="C7966" s="5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1:16" s="2" customFormat="1" x14ac:dyDescent="0.2">
      <c r="A7967" s="4"/>
      <c r="B7967" s="4"/>
      <c r="C7967" s="5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1:16" s="2" customFormat="1" x14ac:dyDescent="0.2">
      <c r="A7968" s="4"/>
      <c r="B7968" s="4"/>
      <c r="C7968" s="5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1:16" s="2" customFormat="1" x14ac:dyDescent="0.2">
      <c r="A7969" s="4"/>
      <c r="B7969" s="4"/>
      <c r="C7969" s="5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1:16" s="2" customFormat="1" x14ac:dyDescent="0.2">
      <c r="A7970" s="4"/>
      <c r="B7970" s="4"/>
      <c r="C7970" s="5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1:16" s="2" customFormat="1" x14ac:dyDescent="0.2">
      <c r="A7971" s="4"/>
      <c r="B7971" s="4"/>
      <c r="C7971" s="5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1:16" s="2" customFormat="1" x14ac:dyDescent="0.2">
      <c r="A7972" s="4"/>
      <c r="B7972" s="4"/>
      <c r="C7972" s="5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1:16" s="2" customFormat="1" x14ac:dyDescent="0.2">
      <c r="A7973" s="4"/>
      <c r="B7973" s="4"/>
      <c r="C7973" s="5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1:16" s="2" customFormat="1" x14ac:dyDescent="0.2">
      <c r="A7974" s="4"/>
      <c r="B7974" s="4"/>
      <c r="C7974" s="5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1:16" s="2" customFormat="1" x14ac:dyDescent="0.2">
      <c r="A7975" s="4"/>
      <c r="B7975" s="4"/>
      <c r="C7975" s="5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1:16" s="2" customFormat="1" x14ac:dyDescent="0.2">
      <c r="A7976" s="4"/>
      <c r="B7976" s="4"/>
      <c r="C7976" s="5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1:16" s="2" customFormat="1" x14ac:dyDescent="0.2">
      <c r="A7977" s="4"/>
      <c r="B7977" s="4"/>
      <c r="C7977" s="5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1:16" s="2" customFormat="1" x14ac:dyDescent="0.2">
      <c r="A7978" s="4"/>
      <c r="B7978" s="4"/>
      <c r="C7978" s="5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1:16" s="2" customFormat="1" x14ac:dyDescent="0.2">
      <c r="A7979" s="4"/>
      <c r="B7979" s="4"/>
      <c r="C7979" s="5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1:16" s="2" customFormat="1" x14ac:dyDescent="0.2">
      <c r="A7980" s="4"/>
      <c r="B7980" s="4"/>
      <c r="C7980" s="5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1:16" s="2" customFormat="1" x14ac:dyDescent="0.2">
      <c r="A7981" s="4"/>
      <c r="B7981" s="4"/>
      <c r="C7981" s="5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1:16" s="2" customFormat="1" x14ac:dyDescent="0.2">
      <c r="A7982" s="4"/>
      <c r="B7982" s="4"/>
      <c r="C7982" s="5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1:16" s="2" customFormat="1" x14ac:dyDescent="0.2">
      <c r="A7983" s="4"/>
      <c r="B7983" s="4"/>
      <c r="C7983" s="5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1:16" s="2" customFormat="1" x14ac:dyDescent="0.2">
      <c r="A7984" s="4"/>
      <c r="B7984" s="4"/>
      <c r="C7984" s="5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1:16" s="2" customFormat="1" x14ac:dyDescent="0.2">
      <c r="A7985" s="4"/>
      <c r="B7985" s="4"/>
      <c r="C7985" s="5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1:16" s="2" customFormat="1" x14ac:dyDescent="0.2">
      <c r="A7986" s="4"/>
      <c r="B7986" s="4"/>
      <c r="C7986" s="5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1:16" s="2" customFormat="1" x14ac:dyDescent="0.2">
      <c r="A7987" s="4"/>
      <c r="B7987" s="4"/>
      <c r="C7987" s="5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1:16" s="2" customFormat="1" x14ac:dyDescent="0.2">
      <c r="A7988" s="4"/>
      <c r="B7988" s="4"/>
      <c r="C7988" s="5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1:16" s="2" customFormat="1" x14ac:dyDescent="0.2">
      <c r="A7989" s="4"/>
      <c r="B7989" s="4"/>
      <c r="C7989" s="5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1:16" s="2" customFormat="1" x14ac:dyDescent="0.2">
      <c r="A7990" s="4"/>
      <c r="B7990" s="4"/>
      <c r="C7990" s="5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1:16" s="2" customFormat="1" x14ac:dyDescent="0.2">
      <c r="A7991" s="4"/>
      <c r="B7991" s="4"/>
      <c r="C7991" s="5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1:16" s="2" customFormat="1" x14ac:dyDescent="0.2">
      <c r="A7992" s="4"/>
      <c r="B7992" s="4"/>
      <c r="C7992" s="5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1:16" s="2" customFormat="1" x14ac:dyDescent="0.2">
      <c r="A7993" s="4"/>
      <c r="B7993" s="4"/>
      <c r="C7993" s="5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1:16" s="2" customFormat="1" x14ac:dyDescent="0.2">
      <c r="A7994" s="4"/>
      <c r="B7994" s="4"/>
      <c r="C7994" s="5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1:16" s="2" customFormat="1" x14ac:dyDescent="0.2">
      <c r="A7995" s="4"/>
      <c r="B7995" s="4"/>
      <c r="C7995" s="5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1:16" s="2" customFormat="1" x14ac:dyDescent="0.2">
      <c r="A7996" s="4"/>
      <c r="B7996" s="4"/>
      <c r="C7996" s="5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1:16" s="2" customFormat="1" x14ac:dyDescent="0.2">
      <c r="A7997" s="4"/>
      <c r="B7997" s="4"/>
      <c r="C7997" s="5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1:16" s="2" customFormat="1" x14ac:dyDescent="0.2">
      <c r="A7998" s="4"/>
      <c r="B7998" s="4"/>
      <c r="C7998" s="5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1:16" s="2" customFormat="1" x14ac:dyDescent="0.2">
      <c r="A7999" s="4"/>
      <c r="B7999" s="4"/>
      <c r="C7999" s="5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1:16" s="2" customFormat="1" x14ac:dyDescent="0.2">
      <c r="A8000" s="4"/>
      <c r="B8000" s="4"/>
      <c r="C8000" s="5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1:16" s="2" customFormat="1" x14ac:dyDescent="0.2">
      <c r="A8001" s="4"/>
      <c r="B8001" s="4"/>
      <c r="C8001" s="5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1:16" s="2" customFormat="1" x14ac:dyDescent="0.2">
      <c r="A8002" s="4"/>
      <c r="B8002" s="4"/>
      <c r="C8002" s="5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1:16" s="2" customFormat="1" x14ac:dyDescent="0.2">
      <c r="A8003" s="4"/>
      <c r="B8003" s="4"/>
      <c r="C8003" s="5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1:16" s="2" customFormat="1" x14ac:dyDescent="0.2">
      <c r="A8004" s="4"/>
      <c r="B8004" s="4"/>
      <c r="C8004" s="5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1:16" s="2" customFormat="1" x14ac:dyDescent="0.2">
      <c r="A8005" s="4"/>
      <c r="B8005" s="4"/>
      <c r="C8005" s="5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1:16" s="2" customFormat="1" x14ac:dyDescent="0.2">
      <c r="A8006" s="4"/>
      <c r="B8006" s="4"/>
      <c r="C8006" s="5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1:16" s="2" customFormat="1" x14ac:dyDescent="0.2">
      <c r="A8007" s="4"/>
      <c r="B8007" s="4"/>
      <c r="C8007" s="5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1:16" s="2" customFormat="1" x14ac:dyDescent="0.2">
      <c r="A8008" s="4"/>
      <c r="B8008" s="4"/>
      <c r="C8008" s="5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1:16" s="2" customFormat="1" x14ac:dyDescent="0.2">
      <c r="A8009" s="4"/>
      <c r="B8009" s="4"/>
      <c r="C8009" s="5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1:16" s="2" customFormat="1" x14ac:dyDescent="0.2">
      <c r="A8010" s="4"/>
      <c r="B8010" s="4"/>
      <c r="C8010" s="5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1:16" s="2" customFormat="1" x14ac:dyDescent="0.2">
      <c r="A8011" s="4"/>
      <c r="B8011" s="4"/>
      <c r="C8011" s="5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1:16" s="2" customFormat="1" x14ac:dyDescent="0.2">
      <c r="A8012" s="4"/>
      <c r="B8012" s="4"/>
      <c r="C8012" s="5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1:16" s="2" customFormat="1" x14ac:dyDescent="0.2">
      <c r="A8013" s="4"/>
      <c r="B8013" s="4"/>
      <c r="C8013" s="5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1:16" s="2" customFormat="1" x14ac:dyDescent="0.2">
      <c r="A8014" s="4"/>
      <c r="B8014" s="4"/>
      <c r="C8014" s="5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1:16" s="2" customFormat="1" x14ac:dyDescent="0.2">
      <c r="A8015" s="4"/>
      <c r="B8015" s="4"/>
      <c r="C8015" s="5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1:16" s="2" customFormat="1" x14ac:dyDescent="0.2">
      <c r="A8016" s="4"/>
      <c r="B8016" s="4"/>
      <c r="C8016" s="5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1:16" s="2" customFormat="1" x14ac:dyDescent="0.2">
      <c r="A8017" s="4"/>
      <c r="B8017" s="4"/>
      <c r="C8017" s="5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1:16" s="2" customFormat="1" x14ac:dyDescent="0.2">
      <c r="A8018" s="4"/>
      <c r="B8018" s="4"/>
      <c r="C8018" s="5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1:16" s="2" customFormat="1" x14ac:dyDescent="0.2">
      <c r="A8019" s="4"/>
      <c r="B8019" s="4"/>
      <c r="C8019" s="5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1:16" s="2" customFormat="1" x14ac:dyDescent="0.2">
      <c r="A8020" s="4"/>
      <c r="B8020" s="4"/>
      <c r="C8020" s="5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1:16" s="2" customFormat="1" x14ac:dyDescent="0.2">
      <c r="A8021" s="4"/>
      <c r="B8021" s="4"/>
      <c r="C8021" s="5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1:16" s="2" customFormat="1" x14ac:dyDescent="0.2">
      <c r="A8022" s="4"/>
      <c r="B8022" s="4"/>
      <c r="C8022" s="5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1:16" s="2" customFormat="1" x14ac:dyDescent="0.2">
      <c r="A8023" s="4"/>
      <c r="B8023" s="4"/>
      <c r="C8023" s="5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1:16" s="2" customFormat="1" x14ac:dyDescent="0.2">
      <c r="A8024" s="4"/>
      <c r="B8024" s="4"/>
      <c r="C8024" s="5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1:16" s="2" customFormat="1" x14ac:dyDescent="0.2">
      <c r="A8025" s="4"/>
      <c r="B8025" s="4"/>
      <c r="C8025" s="5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1:16" s="2" customFormat="1" x14ac:dyDescent="0.2">
      <c r="A8026" s="4"/>
      <c r="B8026" s="4"/>
      <c r="C8026" s="5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1:16" s="2" customFormat="1" x14ac:dyDescent="0.2">
      <c r="A8027" s="4"/>
      <c r="B8027" s="4"/>
      <c r="C8027" s="5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1:16" s="2" customFormat="1" x14ac:dyDescent="0.2">
      <c r="A8028" s="4"/>
      <c r="B8028" s="4"/>
      <c r="C8028" s="5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1:16" s="2" customFormat="1" x14ac:dyDescent="0.2">
      <c r="A8029" s="4"/>
      <c r="B8029" s="4"/>
      <c r="C8029" s="5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1:16" s="2" customFormat="1" x14ac:dyDescent="0.2">
      <c r="A8030" s="4"/>
      <c r="B8030" s="4"/>
      <c r="C8030" s="5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1:16" s="2" customFormat="1" x14ac:dyDescent="0.2">
      <c r="A8031" s="4"/>
      <c r="B8031" s="4"/>
      <c r="C8031" s="5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1:16" s="2" customFormat="1" x14ac:dyDescent="0.2">
      <c r="A8032" s="4"/>
      <c r="B8032" s="4"/>
      <c r="C8032" s="5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1:16" s="2" customFormat="1" x14ac:dyDescent="0.2">
      <c r="A8033" s="4"/>
      <c r="B8033" s="4"/>
      <c r="C8033" s="5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1:16" s="2" customFormat="1" x14ac:dyDescent="0.2">
      <c r="A8034" s="4"/>
      <c r="B8034" s="4"/>
      <c r="C8034" s="5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1:16" s="2" customFormat="1" x14ac:dyDescent="0.2">
      <c r="A8035" s="4"/>
      <c r="B8035" s="4"/>
      <c r="C8035" s="5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1:16" s="2" customFormat="1" x14ac:dyDescent="0.2">
      <c r="A8036" s="4"/>
      <c r="B8036" s="4"/>
      <c r="C8036" s="5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1:16" s="2" customFormat="1" x14ac:dyDescent="0.2">
      <c r="A8037" s="4"/>
      <c r="B8037" s="4"/>
      <c r="C8037" s="5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1:16" s="2" customFormat="1" x14ac:dyDescent="0.2">
      <c r="A8038" s="4"/>
      <c r="B8038" s="4"/>
      <c r="C8038" s="5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1:16" s="2" customFormat="1" x14ac:dyDescent="0.2">
      <c r="A8039" s="4"/>
      <c r="B8039" s="4"/>
      <c r="C8039" s="5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1:16" s="2" customFormat="1" x14ac:dyDescent="0.2">
      <c r="A8040" s="4"/>
      <c r="B8040" s="4"/>
      <c r="C8040" s="5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1:16" s="2" customFormat="1" x14ac:dyDescent="0.2">
      <c r="A8041" s="4"/>
      <c r="B8041" s="4"/>
      <c r="C8041" s="5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1:16" s="2" customFormat="1" x14ac:dyDescent="0.2">
      <c r="A8042" s="4"/>
      <c r="B8042" s="4"/>
      <c r="C8042" s="5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1:16" s="2" customFormat="1" x14ac:dyDescent="0.2">
      <c r="A8043" s="4"/>
      <c r="B8043" s="4"/>
      <c r="C8043" s="5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1:16" s="2" customFormat="1" x14ac:dyDescent="0.2">
      <c r="A8044" s="4"/>
      <c r="B8044" s="4"/>
      <c r="C8044" s="5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1:16" s="2" customFormat="1" x14ac:dyDescent="0.2">
      <c r="A8045" s="4"/>
      <c r="B8045" s="4"/>
      <c r="C8045" s="5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1:16" s="2" customFormat="1" x14ac:dyDescent="0.2">
      <c r="A8046" s="4"/>
      <c r="B8046" s="4"/>
      <c r="C8046" s="5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1:16" s="2" customFormat="1" x14ac:dyDescent="0.2">
      <c r="A8047" s="4"/>
      <c r="B8047" s="4"/>
      <c r="C8047" s="5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1:16" s="2" customFormat="1" x14ac:dyDescent="0.2">
      <c r="A8048" s="4"/>
      <c r="B8048" s="4"/>
      <c r="C8048" s="5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1:16" s="2" customFormat="1" x14ac:dyDescent="0.2">
      <c r="A8049" s="4"/>
      <c r="B8049" s="4"/>
      <c r="C8049" s="5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1:16" s="2" customFormat="1" x14ac:dyDescent="0.2">
      <c r="A8050" s="4"/>
      <c r="B8050" s="4"/>
      <c r="C8050" s="5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1:16" s="2" customFormat="1" x14ac:dyDescent="0.2">
      <c r="A8051" s="4"/>
      <c r="B8051" s="4"/>
      <c r="C8051" s="5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1:16" s="2" customFormat="1" x14ac:dyDescent="0.2">
      <c r="A8052" s="4"/>
      <c r="B8052" s="4"/>
      <c r="C8052" s="5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1:16" s="2" customFormat="1" x14ac:dyDescent="0.2">
      <c r="A8053" s="4"/>
      <c r="B8053" s="4"/>
      <c r="C8053" s="5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1:16" s="2" customFormat="1" x14ac:dyDescent="0.2">
      <c r="A8054" s="4"/>
      <c r="B8054" s="4"/>
      <c r="C8054" s="5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1:16" s="2" customFormat="1" x14ac:dyDescent="0.2">
      <c r="A8055" s="4"/>
      <c r="B8055" s="4"/>
      <c r="C8055" s="5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1:16" s="2" customFormat="1" x14ac:dyDescent="0.2">
      <c r="A8056" s="4"/>
      <c r="B8056" s="4"/>
      <c r="C8056" s="5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1:16" s="2" customFormat="1" x14ac:dyDescent="0.2">
      <c r="A8057" s="4"/>
      <c r="B8057" s="4"/>
      <c r="C8057" s="5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1:16" s="2" customFormat="1" x14ac:dyDescent="0.2">
      <c r="A8058" s="4"/>
      <c r="B8058" s="4"/>
      <c r="C8058" s="5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1:16" s="2" customFormat="1" x14ac:dyDescent="0.2">
      <c r="A8059" s="4"/>
      <c r="B8059" s="4"/>
      <c r="C8059" s="5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1:16" s="2" customFormat="1" x14ac:dyDescent="0.2">
      <c r="A8060" s="4"/>
      <c r="B8060" s="4"/>
      <c r="C8060" s="5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1:16" s="2" customFormat="1" x14ac:dyDescent="0.2">
      <c r="A8061" s="4"/>
      <c r="B8061" s="4"/>
      <c r="C8061" s="5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1:16" s="2" customFormat="1" x14ac:dyDescent="0.2">
      <c r="A8062" s="4"/>
      <c r="B8062" s="4"/>
      <c r="C8062" s="5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1:16" s="2" customFormat="1" x14ac:dyDescent="0.2">
      <c r="A8063" s="4"/>
      <c r="B8063" s="4"/>
      <c r="C8063" s="5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1:16" s="2" customFormat="1" x14ac:dyDescent="0.2">
      <c r="A8064" s="4"/>
      <c r="B8064" s="4"/>
      <c r="C8064" s="5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1:16" s="2" customFormat="1" x14ac:dyDescent="0.2">
      <c r="A8065" s="4"/>
      <c r="B8065" s="4"/>
      <c r="C8065" s="5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1:16" s="2" customFormat="1" x14ac:dyDescent="0.2">
      <c r="A8066" s="4"/>
      <c r="B8066" s="4"/>
      <c r="C8066" s="5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1:16" s="2" customFormat="1" x14ac:dyDescent="0.2">
      <c r="A8067" s="4"/>
      <c r="B8067" s="4"/>
      <c r="C8067" s="5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1:16" s="2" customFormat="1" x14ac:dyDescent="0.2">
      <c r="A8068" s="4"/>
      <c r="B8068" s="4"/>
      <c r="C8068" s="5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1:16" s="2" customFormat="1" x14ac:dyDescent="0.2">
      <c r="A8069" s="4"/>
      <c r="B8069" s="4"/>
      <c r="C8069" s="5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1:16" s="2" customFormat="1" x14ac:dyDescent="0.2">
      <c r="A8070" s="4"/>
      <c r="B8070" s="4"/>
      <c r="C8070" s="5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1:16" s="2" customFormat="1" x14ac:dyDescent="0.2">
      <c r="A8071" s="4"/>
      <c r="B8071" s="4"/>
      <c r="C8071" s="5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1:16" s="2" customFormat="1" x14ac:dyDescent="0.2">
      <c r="A8072" s="4"/>
      <c r="B8072" s="4"/>
      <c r="C8072" s="5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1:16" s="2" customFormat="1" x14ac:dyDescent="0.2">
      <c r="A8073" s="4"/>
      <c r="B8073" s="4"/>
      <c r="C8073" s="5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1:16" s="2" customFormat="1" x14ac:dyDescent="0.2">
      <c r="A8074" s="4"/>
      <c r="B8074" s="4"/>
      <c r="C8074" s="5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1:16" s="2" customFormat="1" x14ac:dyDescent="0.2">
      <c r="A8075" s="4"/>
      <c r="B8075" s="4"/>
      <c r="C8075" s="5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1:16" s="2" customFormat="1" x14ac:dyDescent="0.2">
      <c r="A8076" s="4"/>
      <c r="B8076" s="4"/>
      <c r="C8076" s="5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1:16" s="2" customFormat="1" x14ac:dyDescent="0.2">
      <c r="A8077" s="4"/>
      <c r="B8077" s="4"/>
      <c r="C8077" s="5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1:16" s="2" customFormat="1" x14ac:dyDescent="0.2">
      <c r="A8078" s="4"/>
      <c r="B8078" s="4"/>
      <c r="C8078" s="5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1:16" s="2" customFormat="1" x14ac:dyDescent="0.2">
      <c r="A8079" s="4"/>
      <c r="B8079" s="4"/>
      <c r="C8079" s="5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1:16" s="2" customFormat="1" x14ac:dyDescent="0.2">
      <c r="A8080" s="4"/>
      <c r="B8080" s="4"/>
      <c r="C8080" s="5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1:16" s="2" customFormat="1" x14ac:dyDescent="0.2">
      <c r="A8081" s="4"/>
      <c r="B8081" s="4"/>
      <c r="C8081" s="5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1:16" s="2" customFormat="1" x14ac:dyDescent="0.2">
      <c r="A8082" s="4"/>
      <c r="B8082" s="4"/>
      <c r="C8082" s="5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1:16" s="2" customFormat="1" x14ac:dyDescent="0.2">
      <c r="A8083" s="4"/>
      <c r="B8083" s="4"/>
      <c r="C8083" s="5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1:16" s="2" customFormat="1" x14ac:dyDescent="0.2">
      <c r="A8084" s="4"/>
      <c r="B8084" s="4"/>
      <c r="C8084" s="5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1:16" s="2" customFormat="1" x14ac:dyDescent="0.2">
      <c r="A8085" s="4"/>
      <c r="B8085" s="4"/>
      <c r="C8085" s="5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1:16" s="2" customFormat="1" x14ac:dyDescent="0.2">
      <c r="A8086" s="4"/>
      <c r="B8086" s="4"/>
      <c r="C8086" s="5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1:16" s="2" customFormat="1" x14ac:dyDescent="0.2">
      <c r="A8087" s="4"/>
      <c r="B8087" s="4"/>
      <c r="C8087" s="5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1:16" s="2" customFormat="1" x14ac:dyDescent="0.2">
      <c r="A8088" s="4"/>
      <c r="B8088" s="4"/>
      <c r="C8088" s="5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1:16" s="2" customFormat="1" x14ac:dyDescent="0.2">
      <c r="A8089" s="4"/>
      <c r="B8089" s="4"/>
      <c r="C8089" s="5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1:16" s="2" customFormat="1" x14ac:dyDescent="0.2">
      <c r="A8090" s="4"/>
      <c r="B8090" s="4"/>
      <c r="C8090" s="5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1:16" s="2" customFormat="1" x14ac:dyDescent="0.2">
      <c r="A8091" s="4"/>
      <c r="B8091" s="4"/>
      <c r="C8091" s="5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1:16" s="2" customFormat="1" x14ac:dyDescent="0.2">
      <c r="A8092" s="4"/>
      <c r="B8092" s="4"/>
      <c r="C8092" s="5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1:16" s="2" customFormat="1" x14ac:dyDescent="0.2">
      <c r="A8093" s="4"/>
      <c r="B8093" s="4"/>
      <c r="C8093" s="5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1:16" s="2" customFormat="1" x14ac:dyDescent="0.2">
      <c r="A8094" s="4"/>
      <c r="B8094" s="4"/>
      <c r="C8094" s="5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1:16" s="2" customFormat="1" x14ac:dyDescent="0.2">
      <c r="A8095" s="4"/>
      <c r="B8095" s="4"/>
      <c r="C8095" s="5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1:16" s="2" customFormat="1" x14ac:dyDescent="0.2">
      <c r="A8096" s="4"/>
      <c r="B8096" s="4"/>
      <c r="C8096" s="5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1:16" s="2" customFormat="1" x14ac:dyDescent="0.2">
      <c r="A8097" s="4"/>
      <c r="B8097" s="4"/>
      <c r="C8097" s="5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1:16" s="2" customFormat="1" x14ac:dyDescent="0.2">
      <c r="A8098" s="4"/>
      <c r="B8098" s="4"/>
      <c r="C8098" s="5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1:16" s="2" customFormat="1" x14ac:dyDescent="0.2">
      <c r="A8099" s="4"/>
      <c r="B8099" s="4"/>
      <c r="C8099" s="5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1:16" s="2" customFormat="1" x14ac:dyDescent="0.2">
      <c r="A8100" s="4"/>
      <c r="B8100" s="4"/>
      <c r="C8100" s="5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1:16" s="2" customFormat="1" x14ac:dyDescent="0.2">
      <c r="A8101" s="4"/>
      <c r="B8101" s="4"/>
      <c r="C8101" s="5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1:16" s="2" customFormat="1" x14ac:dyDescent="0.2">
      <c r="A8102" s="4"/>
      <c r="B8102" s="4"/>
      <c r="C8102" s="5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1:16" s="2" customFormat="1" x14ac:dyDescent="0.2">
      <c r="A8103" s="4"/>
      <c r="B8103" s="4"/>
      <c r="C8103" s="5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1:16" s="2" customFormat="1" x14ac:dyDescent="0.2">
      <c r="A8104" s="4"/>
      <c r="B8104" s="4"/>
      <c r="C8104" s="5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1:16" s="2" customFormat="1" x14ac:dyDescent="0.2">
      <c r="A8105" s="4"/>
      <c r="B8105" s="4"/>
      <c r="C8105" s="5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1:16" s="2" customFormat="1" x14ac:dyDescent="0.2">
      <c r="A8106" s="4"/>
      <c r="B8106" s="4"/>
      <c r="C8106" s="5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1:16" s="2" customFormat="1" x14ac:dyDescent="0.2">
      <c r="A8107" s="4"/>
      <c r="B8107" s="4"/>
      <c r="C8107" s="5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1:16" s="2" customFormat="1" x14ac:dyDescent="0.2">
      <c r="A8108" s="4"/>
      <c r="B8108" s="4"/>
      <c r="C8108" s="5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1:16" s="2" customFormat="1" x14ac:dyDescent="0.2">
      <c r="A8109" s="4"/>
      <c r="B8109" s="4"/>
      <c r="C8109" s="5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1:16" s="2" customFormat="1" x14ac:dyDescent="0.2">
      <c r="A8110" s="4"/>
      <c r="B8110" s="4"/>
      <c r="C8110" s="5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1:16" s="2" customFormat="1" x14ac:dyDescent="0.2">
      <c r="A8111" s="4"/>
      <c r="B8111" s="4"/>
      <c r="C8111" s="5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1:16" s="2" customFormat="1" x14ac:dyDescent="0.2">
      <c r="A8112" s="4"/>
      <c r="B8112" s="4"/>
      <c r="C8112" s="5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1:16" s="2" customFormat="1" x14ac:dyDescent="0.2">
      <c r="A8113" s="4"/>
      <c r="B8113" s="4"/>
      <c r="C8113" s="5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1:16" s="2" customFormat="1" x14ac:dyDescent="0.2">
      <c r="A8114" s="4"/>
      <c r="B8114" s="4"/>
      <c r="C8114" s="5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1:16" s="2" customFormat="1" x14ac:dyDescent="0.2">
      <c r="A8115" s="4"/>
      <c r="B8115" s="4"/>
      <c r="C8115" s="5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1:16" s="2" customFormat="1" x14ac:dyDescent="0.2">
      <c r="A8116" s="4"/>
      <c r="B8116" s="4"/>
      <c r="C8116" s="5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1:16" s="2" customFormat="1" x14ac:dyDescent="0.2">
      <c r="A8117" s="4"/>
      <c r="B8117" s="4"/>
      <c r="C8117" s="5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1:16" s="2" customFormat="1" x14ac:dyDescent="0.2">
      <c r="A8118" s="4"/>
      <c r="B8118" s="4"/>
      <c r="C8118" s="5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1:16" s="2" customFormat="1" x14ac:dyDescent="0.2">
      <c r="A8119" s="4"/>
      <c r="B8119" s="4"/>
      <c r="C8119" s="5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1:16" s="2" customFormat="1" x14ac:dyDescent="0.2">
      <c r="A8120" s="4"/>
      <c r="B8120" s="4"/>
      <c r="C8120" s="5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1:16" s="2" customFormat="1" x14ac:dyDescent="0.2">
      <c r="A8121" s="4"/>
      <c r="B8121" s="4"/>
      <c r="C8121" s="5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1:16" s="2" customFormat="1" x14ac:dyDescent="0.2">
      <c r="A8122" s="4"/>
      <c r="B8122" s="4"/>
      <c r="C8122" s="5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1:16" s="2" customFormat="1" x14ac:dyDescent="0.2">
      <c r="A8123" s="4"/>
      <c r="B8123" s="4"/>
      <c r="C8123" s="5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1:16" s="2" customFormat="1" x14ac:dyDescent="0.2">
      <c r="A8124" s="4"/>
      <c r="B8124" s="4"/>
      <c r="C8124" s="5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1:16" s="2" customFormat="1" x14ac:dyDescent="0.2">
      <c r="A8125" s="4"/>
      <c r="B8125" s="4"/>
      <c r="C8125" s="5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1:16" s="2" customFormat="1" x14ac:dyDescent="0.2">
      <c r="A8126" s="4"/>
      <c r="B8126" s="4"/>
      <c r="C8126" s="5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1:16" s="2" customFormat="1" x14ac:dyDescent="0.2">
      <c r="A8127" s="4"/>
      <c r="B8127" s="4"/>
      <c r="C8127" s="5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1:16" s="2" customFormat="1" x14ac:dyDescent="0.2">
      <c r="A8128" s="4"/>
      <c r="B8128" s="4"/>
      <c r="C8128" s="5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1:16" s="2" customFormat="1" x14ac:dyDescent="0.2">
      <c r="A8129" s="4"/>
      <c r="B8129" s="4"/>
      <c r="C8129" s="5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1:16" s="2" customFormat="1" x14ac:dyDescent="0.2">
      <c r="A8130" s="4"/>
      <c r="B8130" s="4"/>
      <c r="C8130" s="5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1:16" s="2" customFormat="1" x14ac:dyDescent="0.2">
      <c r="A8131" s="4"/>
      <c r="B8131" s="4"/>
      <c r="C8131" s="5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1:16" s="2" customFormat="1" x14ac:dyDescent="0.2">
      <c r="A8132" s="4"/>
      <c r="B8132" s="4"/>
      <c r="C8132" s="5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1:16" s="2" customFormat="1" x14ac:dyDescent="0.2">
      <c r="A8133" s="4"/>
      <c r="B8133" s="4"/>
      <c r="C8133" s="5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1:16" s="2" customFormat="1" x14ac:dyDescent="0.2">
      <c r="A8134" s="4"/>
      <c r="B8134" s="4"/>
      <c r="C8134" s="5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1:16" s="2" customFormat="1" x14ac:dyDescent="0.2">
      <c r="A8135" s="4"/>
      <c r="B8135" s="4"/>
      <c r="C8135" s="5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1:16" s="2" customFormat="1" x14ac:dyDescent="0.2">
      <c r="A8136" s="4"/>
      <c r="B8136" s="4"/>
      <c r="C8136" s="5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1:16" s="2" customFormat="1" x14ac:dyDescent="0.2">
      <c r="A8137" s="4"/>
      <c r="B8137" s="4"/>
      <c r="C8137" s="5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1:16" s="2" customFormat="1" x14ac:dyDescent="0.2">
      <c r="A8138" s="4"/>
      <c r="B8138" s="4"/>
      <c r="C8138" s="5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1:16" s="2" customFormat="1" x14ac:dyDescent="0.2">
      <c r="A8139" s="4"/>
      <c r="B8139" s="4"/>
      <c r="C8139" s="5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1:16" s="2" customFormat="1" x14ac:dyDescent="0.2">
      <c r="A8140" s="4"/>
      <c r="B8140" s="4"/>
      <c r="C8140" s="5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1:16" s="2" customFormat="1" x14ac:dyDescent="0.2">
      <c r="A8141" s="4"/>
      <c r="B8141" s="4"/>
      <c r="C8141" s="5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1:16" s="2" customFormat="1" x14ac:dyDescent="0.2">
      <c r="A8142" s="4"/>
      <c r="B8142" s="4"/>
      <c r="C8142" s="5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1:16" s="2" customFormat="1" x14ac:dyDescent="0.2">
      <c r="A8143" s="4"/>
      <c r="B8143" s="4"/>
      <c r="C8143" s="5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1:16" s="2" customFormat="1" x14ac:dyDescent="0.2">
      <c r="A8144" s="4"/>
      <c r="B8144" s="4"/>
      <c r="C8144" s="5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1:16" s="2" customFormat="1" x14ac:dyDescent="0.2">
      <c r="A8145" s="4"/>
      <c r="B8145" s="4"/>
      <c r="C8145" s="5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1:16" s="2" customFormat="1" x14ac:dyDescent="0.2">
      <c r="A8146" s="4"/>
      <c r="B8146" s="4"/>
      <c r="C8146" s="5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1:16" s="2" customFormat="1" x14ac:dyDescent="0.2">
      <c r="A8147" s="4"/>
      <c r="B8147" s="4"/>
      <c r="C8147" s="5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1:16" s="2" customFormat="1" x14ac:dyDescent="0.2">
      <c r="A8148" s="4"/>
      <c r="B8148" s="4"/>
      <c r="C8148" s="5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1:16" s="2" customFormat="1" x14ac:dyDescent="0.2">
      <c r="A8149" s="4"/>
      <c r="B8149" s="4"/>
      <c r="C8149" s="5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1:16" s="2" customFormat="1" x14ac:dyDescent="0.2">
      <c r="A8150" s="4"/>
      <c r="B8150" s="4"/>
      <c r="C8150" s="5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1:16" s="2" customFormat="1" x14ac:dyDescent="0.2">
      <c r="A8151" s="4"/>
      <c r="B8151" s="4"/>
      <c r="C8151" s="5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1:16" s="2" customFormat="1" x14ac:dyDescent="0.2">
      <c r="A8152" s="4"/>
      <c r="B8152" s="4"/>
      <c r="C8152" s="5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1:16" s="2" customFormat="1" x14ac:dyDescent="0.2">
      <c r="A8153" s="4"/>
      <c r="B8153" s="4"/>
      <c r="C8153" s="5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1:16" s="2" customFormat="1" x14ac:dyDescent="0.2">
      <c r="A8154" s="4"/>
      <c r="B8154" s="4"/>
      <c r="C8154" s="5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1:16" s="2" customFormat="1" x14ac:dyDescent="0.2">
      <c r="A8155" s="4"/>
      <c r="B8155" s="4"/>
      <c r="C8155" s="5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1:16" s="2" customFormat="1" x14ac:dyDescent="0.2">
      <c r="A8156" s="4"/>
      <c r="B8156" s="4"/>
      <c r="C8156" s="5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1:16" s="2" customFormat="1" x14ac:dyDescent="0.2">
      <c r="A8157" s="4"/>
      <c r="B8157" s="4"/>
      <c r="C8157" s="5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1:16" s="2" customFormat="1" x14ac:dyDescent="0.2">
      <c r="A8158" s="4"/>
      <c r="B8158" s="4"/>
      <c r="C8158" s="5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1:16" s="2" customFormat="1" x14ac:dyDescent="0.2">
      <c r="A8159" s="4"/>
      <c r="B8159" s="4"/>
      <c r="C8159" s="5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1:16" s="2" customFormat="1" x14ac:dyDescent="0.2">
      <c r="A8160" s="4"/>
      <c r="B8160" s="4"/>
      <c r="C8160" s="5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1:16" s="2" customFormat="1" x14ac:dyDescent="0.2">
      <c r="A8161" s="4"/>
      <c r="B8161" s="4"/>
      <c r="C8161" s="5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1:16" s="2" customFormat="1" x14ac:dyDescent="0.2">
      <c r="A8162" s="4"/>
      <c r="B8162" s="4"/>
      <c r="C8162" s="5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1:16" s="2" customFormat="1" x14ac:dyDescent="0.2">
      <c r="A8163" s="4"/>
      <c r="B8163" s="4"/>
      <c r="C8163" s="5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1:16" s="2" customFormat="1" x14ac:dyDescent="0.2">
      <c r="A8164" s="4"/>
      <c r="B8164" s="4"/>
      <c r="C8164" s="5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1:16" s="2" customFormat="1" x14ac:dyDescent="0.2">
      <c r="A8165" s="4"/>
      <c r="B8165" s="4"/>
      <c r="C8165" s="5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1:16" s="2" customFormat="1" x14ac:dyDescent="0.2">
      <c r="A8166" s="4"/>
      <c r="B8166" s="4"/>
      <c r="C8166" s="5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1:16" s="2" customFormat="1" x14ac:dyDescent="0.2">
      <c r="A8167" s="4"/>
      <c r="B8167" s="4"/>
      <c r="C8167" s="5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1:16" s="2" customFormat="1" x14ac:dyDescent="0.2">
      <c r="A8168" s="4"/>
      <c r="B8168" s="4"/>
      <c r="C8168" s="5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1:16" s="2" customFormat="1" x14ac:dyDescent="0.2">
      <c r="A8169" s="4"/>
      <c r="B8169" s="4"/>
      <c r="C8169" s="5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1:16" s="2" customFormat="1" x14ac:dyDescent="0.2">
      <c r="A8170" s="4"/>
      <c r="B8170" s="4"/>
      <c r="C8170" s="5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1:16" s="2" customFormat="1" x14ac:dyDescent="0.2">
      <c r="A8171" s="4"/>
      <c r="B8171" s="4"/>
      <c r="C8171" s="5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1:16" s="2" customFormat="1" x14ac:dyDescent="0.2">
      <c r="A8172" s="4"/>
      <c r="B8172" s="4"/>
      <c r="C8172" s="5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1:16" s="2" customFormat="1" x14ac:dyDescent="0.2">
      <c r="A8173" s="4"/>
      <c r="B8173" s="4"/>
      <c r="C8173" s="5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1:16" s="2" customFormat="1" x14ac:dyDescent="0.2">
      <c r="A8174" s="4"/>
      <c r="B8174" s="4"/>
      <c r="C8174" s="5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1:16" s="2" customFormat="1" x14ac:dyDescent="0.2">
      <c r="A8175" s="4"/>
      <c r="B8175" s="4"/>
      <c r="C8175" s="5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1:16" s="2" customFormat="1" x14ac:dyDescent="0.2">
      <c r="A8176" s="4"/>
      <c r="B8176" s="4"/>
      <c r="C8176" s="5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1:16" s="2" customFormat="1" x14ac:dyDescent="0.2">
      <c r="A8177" s="4"/>
      <c r="B8177" s="4"/>
      <c r="C8177" s="5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1:16" s="2" customFormat="1" x14ac:dyDescent="0.2">
      <c r="A8178" s="4"/>
      <c r="B8178" s="4"/>
      <c r="C8178" s="5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1:16" s="2" customFormat="1" x14ac:dyDescent="0.2">
      <c r="A8179" s="4"/>
      <c r="B8179" s="4"/>
      <c r="C8179" s="5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1:16" s="2" customFormat="1" x14ac:dyDescent="0.2">
      <c r="A8180" s="4"/>
      <c r="B8180" s="4"/>
      <c r="C8180" s="5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1:16" s="2" customFormat="1" x14ac:dyDescent="0.2">
      <c r="A8181" s="4"/>
      <c r="B8181" s="4"/>
      <c r="C8181" s="5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1:16" s="2" customFormat="1" x14ac:dyDescent="0.2">
      <c r="A8182" s="4"/>
      <c r="B8182" s="4"/>
      <c r="C8182" s="5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1:16" s="2" customFormat="1" x14ac:dyDescent="0.2">
      <c r="A8183" s="4"/>
      <c r="B8183" s="4"/>
      <c r="C8183" s="5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1:16" s="2" customFormat="1" x14ac:dyDescent="0.2">
      <c r="A8184" s="4"/>
      <c r="B8184" s="4"/>
      <c r="C8184" s="5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1:16" s="2" customFormat="1" x14ac:dyDescent="0.2">
      <c r="A8185" s="4"/>
      <c r="B8185" s="4"/>
      <c r="C8185" s="5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1:16" s="2" customFormat="1" x14ac:dyDescent="0.2">
      <c r="A8186" s="4"/>
      <c r="B8186" s="4"/>
      <c r="C8186" s="5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1:16" s="2" customFormat="1" x14ac:dyDescent="0.2">
      <c r="A8187" s="4"/>
      <c r="B8187" s="4"/>
      <c r="C8187" s="5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1:16" s="2" customFormat="1" x14ac:dyDescent="0.2">
      <c r="A8188" s="4"/>
      <c r="B8188" s="4"/>
      <c r="C8188" s="5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1:16" s="2" customFormat="1" x14ac:dyDescent="0.2">
      <c r="A8189" s="4"/>
      <c r="B8189" s="4"/>
      <c r="C8189" s="5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1:16" s="2" customFormat="1" x14ac:dyDescent="0.2">
      <c r="A8190" s="4"/>
      <c r="B8190" s="4"/>
      <c r="C8190" s="5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1:16" s="2" customFormat="1" x14ac:dyDescent="0.2">
      <c r="A8191" s="4"/>
      <c r="B8191" s="4"/>
      <c r="C8191" s="5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1:16" s="2" customFormat="1" x14ac:dyDescent="0.2">
      <c r="A8192" s="4"/>
      <c r="B8192" s="4"/>
      <c r="C8192" s="5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1:16" s="2" customFormat="1" x14ac:dyDescent="0.2">
      <c r="A8193" s="4"/>
      <c r="B8193" s="4"/>
      <c r="C8193" s="5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1:16" s="2" customFormat="1" x14ac:dyDescent="0.2">
      <c r="A8194" s="4"/>
      <c r="B8194" s="4"/>
      <c r="C8194" s="5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1:16" s="2" customFormat="1" x14ac:dyDescent="0.2">
      <c r="A8195" s="4"/>
      <c r="B8195" s="4"/>
      <c r="C8195" s="5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1:16" s="2" customFormat="1" x14ac:dyDescent="0.2">
      <c r="A8196" s="4"/>
      <c r="B8196" s="4"/>
      <c r="C8196" s="5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1:16" s="2" customFormat="1" x14ac:dyDescent="0.2">
      <c r="A8197" s="4"/>
      <c r="B8197" s="4"/>
      <c r="C8197" s="5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1:16" s="2" customFormat="1" x14ac:dyDescent="0.2">
      <c r="A8198" s="4"/>
      <c r="B8198" s="4"/>
      <c r="C8198" s="5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1:16" s="2" customFormat="1" x14ac:dyDescent="0.2">
      <c r="A8199" s="4"/>
      <c r="B8199" s="4"/>
      <c r="C8199" s="5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1:16" s="2" customFormat="1" x14ac:dyDescent="0.2">
      <c r="A8200" s="4"/>
      <c r="B8200" s="4"/>
      <c r="C8200" s="5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1:16" s="2" customFormat="1" x14ac:dyDescent="0.2">
      <c r="A8201" s="4"/>
      <c r="B8201" s="4"/>
      <c r="C8201" s="5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1:16" s="2" customFormat="1" x14ac:dyDescent="0.2">
      <c r="A8202" s="4"/>
      <c r="B8202" s="4"/>
      <c r="C8202" s="5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1:16" s="2" customFormat="1" x14ac:dyDescent="0.2">
      <c r="A8203" s="4"/>
      <c r="B8203" s="4"/>
      <c r="C8203" s="5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1:16" s="2" customFormat="1" x14ac:dyDescent="0.2">
      <c r="A8204" s="4"/>
      <c r="B8204" s="4"/>
      <c r="C8204" s="5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1:16" s="2" customFormat="1" x14ac:dyDescent="0.2">
      <c r="A8205" s="4"/>
      <c r="B8205" s="4"/>
      <c r="C8205" s="5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1:16" s="2" customFormat="1" x14ac:dyDescent="0.2">
      <c r="A8206" s="4"/>
      <c r="B8206" s="4"/>
      <c r="C8206" s="5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1:16" s="2" customFormat="1" x14ac:dyDescent="0.2">
      <c r="A8207" s="4"/>
      <c r="B8207" s="4"/>
      <c r="C8207" s="5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1:16" s="2" customFormat="1" x14ac:dyDescent="0.2">
      <c r="A8208" s="4"/>
      <c r="B8208" s="4"/>
      <c r="C8208" s="5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1:16" s="2" customFormat="1" x14ac:dyDescent="0.2">
      <c r="A8209" s="4"/>
      <c r="B8209" s="4"/>
      <c r="C8209" s="5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1:16" s="2" customFormat="1" x14ac:dyDescent="0.2">
      <c r="A8210" s="4"/>
      <c r="B8210" s="4"/>
      <c r="C8210" s="5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1:16" s="2" customFormat="1" x14ac:dyDescent="0.2">
      <c r="A8211" s="4"/>
      <c r="B8211" s="4"/>
      <c r="C8211" s="5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1:16" s="2" customFormat="1" x14ac:dyDescent="0.2">
      <c r="A8212" s="4"/>
      <c r="B8212" s="4"/>
      <c r="C8212" s="5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1:16" s="2" customFormat="1" x14ac:dyDescent="0.2">
      <c r="A8213" s="4"/>
      <c r="B8213" s="4"/>
      <c r="C8213" s="5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1:16" s="2" customFormat="1" x14ac:dyDescent="0.2">
      <c r="A8214" s="4"/>
      <c r="B8214" s="4"/>
      <c r="C8214" s="5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1:16" s="2" customFormat="1" x14ac:dyDescent="0.2">
      <c r="A8215" s="4"/>
      <c r="B8215" s="4"/>
      <c r="C8215" s="5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1:16" s="2" customFormat="1" x14ac:dyDescent="0.2">
      <c r="A8216" s="4"/>
      <c r="B8216" s="4"/>
      <c r="C8216" s="5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1:16" s="2" customFormat="1" x14ac:dyDescent="0.2">
      <c r="A8217" s="4"/>
      <c r="B8217" s="4"/>
      <c r="C8217" s="5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1:16" s="2" customFormat="1" x14ac:dyDescent="0.2">
      <c r="A8218" s="4"/>
      <c r="B8218" s="4"/>
      <c r="C8218" s="5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1:16" s="2" customFormat="1" x14ac:dyDescent="0.2">
      <c r="A8219" s="4"/>
      <c r="B8219" s="4"/>
      <c r="C8219" s="5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1:16" s="2" customFormat="1" x14ac:dyDescent="0.2">
      <c r="A8220" s="4"/>
      <c r="B8220" s="4"/>
      <c r="C8220" s="5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1:16" s="2" customFormat="1" x14ac:dyDescent="0.2">
      <c r="A8221" s="4"/>
      <c r="B8221" s="4"/>
      <c r="C8221" s="5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1:16" s="2" customFormat="1" x14ac:dyDescent="0.2">
      <c r="A8222" s="4"/>
      <c r="B8222" s="4"/>
      <c r="C8222" s="5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1:16" s="2" customFormat="1" x14ac:dyDescent="0.2">
      <c r="A8223" s="4"/>
      <c r="B8223" s="4"/>
      <c r="C8223" s="5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1:16" s="2" customFormat="1" x14ac:dyDescent="0.2">
      <c r="A8224" s="4"/>
      <c r="B8224" s="4"/>
      <c r="C8224" s="5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1:16" s="2" customFormat="1" x14ac:dyDescent="0.2">
      <c r="A8225" s="4"/>
      <c r="B8225" s="4"/>
      <c r="C8225" s="5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1:16" s="2" customFormat="1" x14ac:dyDescent="0.2">
      <c r="A8226" s="4"/>
      <c r="B8226" s="4"/>
      <c r="C8226" s="5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1:16" s="2" customFormat="1" x14ac:dyDescent="0.2">
      <c r="A8227" s="4"/>
      <c r="B8227" s="4"/>
      <c r="C8227" s="5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1:16" s="2" customFormat="1" x14ac:dyDescent="0.2">
      <c r="A8228" s="4"/>
      <c r="B8228" s="4"/>
      <c r="C8228" s="5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1:16" s="2" customFormat="1" x14ac:dyDescent="0.2">
      <c r="A8229" s="4"/>
      <c r="B8229" s="4"/>
      <c r="C8229" s="5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1:16" s="2" customFormat="1" x14ac:dyDescent="0.2">
      <c r="A8230" s="4"/>
      <c r="B8230" s="4"/>
      <c r="C8230" s="5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1:16" s="2" customFormat="1" x14ac:dyDescent="0.2">
      <c r="A8231" s="4"/>
      <c r="B8231" s="4"/>
      <c r="C8231" s="5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1:16" s="2" customFormat="1" x14ac:dyDescent="0.2">
      <c r="A8232" s="4"/>
      <c r="B8232" s="4"/>
      <c r="C8232" s="5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1:16" s="2" customFormat="1" x14ac:dyDescent="0.2">
      <c r="A8233" s="4"/>
      <c r="B8233" s="4"/>
      <c r="C8233" s="5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1:16" s="2" customFormat="1" x14ac:dyDescent="0.2">
      <c r="A8234" s="4"/>
      <c r="B8234" s="4"/>
      <c r="C8234" s="5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1:16" s="2" customFormat="1" x14ac:dyDescent="0.2">
      <c r="A8235" s="4"/>
      <c r="B8235" s="4"/>
      <c r="C8235" s="5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1:16" s="2" customFormat="1" x14ac:dyDescent="0.2">
      <c r="A8236" s="4"/>
      <c r="B8236" s="4"/>
      <c r="C8236" s="5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1:16" s="2" customFormat="1" x14ac:dyDescent="0.2">
      <c r="A8237" s="4"/>
      <c r="B8237" s="4"/>
      <c r="C8237" s="5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1:16" s="2" customFormat="1" x14ac:dyDescent="0.2">
      <c r="A8238" s="4"/>
      <c r="B8238" s="4"/>
      <c r="C8238" s="5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1:16" s="2" customFormat="1" x14ac:dyDescent="0.2">
      <c r="A8239" s="4"/>
      <c r="B8239" s="4"/>
      <c r="C8239" s="5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1:16" s="2" customFormat="1" x14ac:dyDescent="0.2">
      <c r="A8240" s="4"/>
      <c r="B8240" s="4"/>
      <c r="C8240" s="5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1:16" s="2" customFormat="1" x14ac:dyDescent="0.2">
      <c r="A8241" s="4"/>
      <c r="B8241" s="4"/>
      <c r="C8241" s="5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1:16" s="2" customFormat="1" x14ac:dyDescent="0.2">
      <c r="A8242" s="4"/>
      <c r="B8242" s="4"/>
      <c r="C8242" s="5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1:16" s="2" customFormat="1" x14ac:dyDescent="0.2">
      <c r="A8243" s="4"/>
      <c r="B8243" s="4"/>
      <c r="C8243" s="5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1:16" s="2" customFormat="1" x14ac:dyDescent="0.2">
      <c r="A8244" s="4"/>
      <c r="B8244" s="4"/>
      <c r="C8244" s="5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1:16" s="2" customFormat="1" x14ac:dyDescent="0.2">
      <c r="A8245" s="4"/>
      <c r="B8245" s="4"/>
      <c r="C8245" s="5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1:16" s="2" customFormat="1" x14ac:dyDescent="0.2">
      <c r="A8246" s="4"/>
      <c r="B8246" s="4"/>
      <c r="C8246" s="5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1:16" s="2" customFormat="1" x14ac:dyDescent="0.2">
      <c r="A8247" s="4"/>
      <c r="B8247" s="4"/>
      <c r="C8247" s="5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1:16" s="2" customFormat="1" x14ac:dyDescent="0.2">
      <c r="A8248" s="4"/>
      <c r="B8248" s="4"/>
      <c r="C8248" s="5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1:16" s="2" customFormat="1" x14ac:dyDescent="0.2">
      <c r="A8249" s="4"/>
      <c r="B8249" s="4"/>
      <c r="C8249" s="5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1:16" s="2" customFormat="1" x14ac:dyDescent="0.2">
      <c r="A8250" s="4"/>
      <c r="B8250" s="4"/>
      <c r="C8250" s="5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1:16" s="2" customFormat="1" x14ac:dyDescent="0.2">
      <c r="A8251" s="4"/>
      <c r="B8251" s="4"/>
      <c r="C8251" s="5"/>
      <c r="D8251" s="4"/>
      <c r="E8251" s="4"/>
      <c r="F8251" s="4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1:16" s="2" customFormat="1" x14ac:dyDescent="0.2">
      <c r="A8252" s="4"/>
      <c r="B8252" s="4"/>
      <c r="C8252" s="5"/>
      <c r="D8252" s="4"/>
      <c r="E8252" s="4"/>
      <c r="F8252" s="4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1:16" s="2" customFormat="1" x14ac:dyDescent="0.2">
      <c r="A8253" s="4"/>
      <c r="B8253" s="4"/>
      <c r="C8253" s="5"/>
      <c r="D8253" s="4"/>
      <c r="E8253" s="4"/>
      <c r="F8253" s="4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1:16" s="2" customFormat="1" x14ac:dyDescent="0.2">
      <c r="A8254" s="4"/>
      <c r="B8254" s="4"/>
      <c r="C8254" s="5"/>
      <c r="D8254" s="4"/>
      <c r="E8254" s="4"/>
      <c r="F8254" s="4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1:16" s="2" customFormat="1" x14ac:dyDescent="0.2">
      <c r="A8255" s="4"/>
      <c r="B8255" s="4"/>
      <c r="C8255" s="5"/>
      <c r="D8255" s="4"/>
      <c r="E8255" s="4"/>
      <c r="F8255" s="4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1:16" s="2" customFormat="1" x14ac:dyDescent="0.2">
      <c r="A8256" s="4"/>
      <c r="B8256" s="4"/>
      <c r="C8256" s="5"/>
      <c r="D8256" s="4"/>
      <c r="E8256" s="4"/>
      <c r="F8256" s="4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1:16" s="2" customFormat="1" x14ac:dyDescent="0.2">
      <c r="A8257" s="4"/>
      <c r="B8257" s="4"/>
      <c r="C8257" s="5"/>
      <c r="D8257" s="4"/>
      <c r="E8257" s="4"/>
      <c r="F8257" s="4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1:16" s="2" customFormat="1" x14ac:dyDescent="0.2">
      <c r="A8258" s="4"/>
      <c r="B8258" s="4"/>
      <c r="C8258" s="5"/>
      <c r="D8258" s="4"/>
      <c r="E8258" s="4"/>
      <c r="F8258" s="4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1:16" s="2" customFormat="1" x14ac:dyDescent="0.2">
      <c r="A8259" s="4"/>
      <c r="B8259" s="4"/>
      <c r="C8259" s="5"/>
      <c r="D8259" s="4"/>
      <c r="E8259" s="4"/>
      <c r="F8259" s="4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1:16" s="2" customFormat="1" x14ac:dyDescent="0.2">
      <c r="A8260" s="4"/>
      <c r="B8260" s="4"/>
      <c r="C8260" s="5"/>
      <c r="D8260" s="4"/>
      <c r="E8260" s="4"/>
      <c r="F8260" s="4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1:16" s="2" customFormat="1" x14ac:dyDescent="0.2">
      <c r="A8261" s="4"/>
      <c r="B8261" s="4"/>
      <c r="C8261" s="5"/>
      <c r="D8261" s="4"/>
      <c r="E8261" s="4"/>
      <c r="F8261" s="4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1:16" s="2" customFormat="1" x14ac:dyDescent="0.2">
      <c r="A8262" s="4"/>
      <c r="B8262" s="4"/>
      <c r="C8262" s="5"/>
      <c r="D8262" s="4"/>
      <c r="E8262" s="4"/>
      <c r="F8262" s="4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1:16" s="2" customFormat="1" x14ac:dyDescent="0.2">
      <c r="A8263" s="4"/>
      <c r="B8263" s="4"/>
      <c r="C8263" s="5"/>
      <c r="D8263" s="4"/>
      <c r="E8263" s="4"/>
      <c r="F8263" s="4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1:16" s="2" customFormat="1" x14ac:dyDescent="0.2">
      <c r="A8264" s="4"/>
      <c r="B8264" s="4"/>
      <c r="C8264" s="5"/>
      <c r="D8264" s="4"/>
      <c r="E8264" s="4"/>
      <c r="F8264" s="4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1:16" s="2" customFormat="1" x14ac:dyDescent="0.2">
      <c r="A8265" s="4"/>
      <c r="B8265" s="4"/>
      <c r="C8265" s="5"/>
      <c r="D8265" s="4"/>
      <c r="E8265" s="4"/>
      <c r="F8265" s="4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1:16" s="2" customFormat="1" x14ac:dyDescent="0.2">
      <c r="A8266" s="4"/>
      <c r="B8266" s="4"/>
      <c r="C8266" s="5"/>
      <c r="D8266" s="4"/>
      <c r="E8266" s="4"/>
      <c r="F8266" s="4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1:16" s="2" customFormat="1" x14ac:dyDescent="0.2">
      <c r="A8267" s="4"/>
      <c r="B8267" s="4"/>
      <c r="C8267" s="5"/>
      <c r="D8267" s="4"/>
      <c r="E8267" s="4"/>
      <c r="F8267" s="4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1:16" s="2" customFormat="1" x14ac:dyDescent="0.2">
      <c r="A8268" s="4"/>
      <c r="B8268" s="4"/>
      <c r="C8268" s="5"/>
      <c r="D8268" s="4"/>
      <c r="E8268" s="4"/>
      <c r="F8268" s="4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1:16" s="2" customFormat="1" x14ac:dyDescent="0.2">
      <c r="A8269" s="4"/>
      <c r="B8269" s="4"/>
      <c r="C8269" s="5"/>
      <c r="D8269" s="4"/>
      <c r="E8269" s="4"/>
      <c r="F8269" s="4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1:16" s="2" customFormat="1" x14ac:dyDescent="0.2">
      <c r="A8270" s="4"/>
      <c r="B8270" s="4"/>
      <c r="C8270" s="5"/>
      <c r="D8270" s="4"/>
      <c r="E8270" s="4"/>
      <c r="F8270" s="4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1:16" s="2" customFormat="1" x14ac:dyDescent="0.2">
      <c r="A8271" s="4"/>
      <c r="B8271" s="4"/>
      <c r="C8271" s="5"/>
      <c r="D8271" s="4"/>
      <c r="E8271" s="4"/>
      <c r="F8271" s="4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1:16" s="2" customFormat="1" x14ac:dyDescent="0.2">
      <c r="A8272" s="4"/>
      <c r="B8272" s="4"/>
      <c r="C8272" s="5"/>
      <c r="D8272" s="4"/>
      <c r="E8272" s="4"/>
      <c r="F8272" s="4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1:16" s="2" customFormat="1" x14ac:dyDescent="0.2">
      <c r="A8273" s="4"/>
      <c r="B8273" s="4"/>
      <c r="C8273" s="5"/>
      <c r="D8273" s="4"/>
      <c r="E8273" s="4"/>
      <c r="F8273" s="4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1:16" s="2" customFormat="1" x14ac:dyDescent="0.2">
      <c r="A8274" s="4"/>
      <c r="B8274" s="4"/>
      <c r="C8274" s="5"/>
      <c r="D8274" s="4"/>
      <c r="E8274" s="4"/>
      <c r="F8274" s="4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1:16" s="2" customFormat="1" x14ac:dyDescent="0.2">
      <c r="A8275" s="4"/>
      <c r="B8275" s="4"/>
      <c r="C8275" s="5"/>
      <c r="D8275" s="4"/>
      <c r="E8275" s="4"/>
      <c r="F8275" s="4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1:16" s="2" customFormat="1" x14ac:dyDescent="0.2">
      <c r="A8276" s="4"/>
      <c r="B8276" s="4"/>
      <c r="C8276" s="5"/>
      <c r="D8276" s="4"/>
      <c r="E8276" s="4"/>
      <c r="F8276" s="4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1:16" s="2" customFormat="1" x14ac:dyDescent="0.2">
      <c r="A8277" s="4"/>
      <c r="B8277" s="4"/>
      <c r="C8277" s="5"/>
      <c r="D8277" s="4"/>
      <c r="E8277" s="4"/>
      <c r="F8277" s="4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1:16" s="2" customFormat="1" x14ac:dyDescent="0.2">
      <c r="A8278" s="4"/>
      <c r="B8278" s="4"/>
      <c r="C8278" s="5"/>
      <c r="D8278" s="4"/>
      <c r="E8278" s="4"/>
      <c r="F8278" s="4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1:16" s="2" customFormat="1" x14ac:dyDescent="0.2">
      <c r="A8279" s="4"/>
      <c r="B8279" s="4"/>
      <c r="C8279" s="5"/>
      <c r="D8279" s="4"/>
      <c r="E8279" s="4"/>
      <c r="F8279" s="4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1:16" s="2" customFormat="1" x14ac:dyDescent="0.2">
      <c r="A8280" s="4"/>
      <c r="B8280" s="4"/>
      <c r="C8280" s="5"/>
      <c r="D8280" s="4"/>
      <c r="E8280" s="4"/>
      <c r="F8280" s="4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1:16" s="2" customFormat="1" x14ac:dyDescent="0.2">
      <c r="A8281" s="4"/>
      <c r="B8281" s="4"/>
      <c r="C8281" s="5"/>
      <c r="D8281" s="4"/>
      <c r="E8281" s="4"/>
      <c r="F8281" s="4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1:16" s="2" customFormat="1" x14ac:dyDescent="0.2">
      <c r="A8282" s="4"/>
      <c r="B8282" s="4"/>
      <c r="C8282" s="5"/>
      <c r="D8282" s="4"/>
      <c r="E8282" s="4"/>
      <c r="F8282" s="4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1:16" s="2" customFormat="1" x14ac:dyDescent="0.2">
      <c r="A8283" s="4"/>
      <c r="B8283" s="4"/>
      <c r="C8283" s="5"/>
      <c r="D8283" s="4"/>
      <c r="E8283" s="4"/>
      <c r="F8283" s="4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1:16" s="2" customFormat="1" x14ac:dyDescent="0.2">
      <c r="A8284" s="4"/>
      <c r="B8284" s="4"/>
      <c r="C8284" s="5"/>
      <c r="D8284" s="4"/>
      <c r="E8284" s="4"/>
      <c r="F8284" s="4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1:16" s="2" customFormat="1" x14ac:dyDescent="0.2">
      <c r="A8285" s="4"/>
      <c r="B8285" s="4"/>
      <c r="C8285" s="5"/>
      <c r="D8285" s="4"/>
      <c r="E8285" s="4"/>
      <c r="F8285" s="4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1:16" s="2" customFormat="1" x14ac:dyDescent="0.2">
      <c r="A8286" s="4"/>
      <c r="B8286" s="4"/>
      <c r="C8286" s="5"/>
      <c r="D8286" s="4"/>
      <c r="E8286" s="4"/>
      <c r="F8286" s="4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1:16" s="2" customFormat="1" x14ac:dyDescent="0.2">
      <c r="A8287" s="4"/>
      <c r="B8287" s="4"/>
      <c r="C8287" s="5"/>
      <c r="D8287" s="4"/>
      <c r="E8287" s="4"/>
      <c r="F8287" s="4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1:16" s="2" customFormat="1" x14ac:dyDescent="0.2">
      <c r="A8288" s="4"/>
      <c r="B8288" s="4"/>
      <c r="C8288" s="5"/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1:16" s="2" customFormat="1" x14ac:dyDescent="0.2">
      <c r="A8289" s="4"/>
      <c r="B8289" s="4"/>
      <c r="C8289" s="5"/>
      <c r="D8289" s="4"/>
      <c r="E8289" s="4"/>
      <c r="F8289" s="4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1:16" s="2" customFormat="1" x14ac:dyDescent="0.2">
      <c r="A8290" s="4"/>
      <c r="B8290" s="4"/>
      <c r="C8290" s="5"/>
      <c r="D8290" s="4"/>
      <c r="E8290" s="4"/>
      <c r="F8290" s="4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1:16" s="2" customFormat="1" x14ac:dyDescent="0.2">
      <c r="A8291" s="4"/>
      <c r="B8291" s="4"/>
      <c r="C8291" s="5"/>
      <c r="D8291" s="4"/>
      <c r="E8291" s="4"/>
      <c r="F8291" s="4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1:16" s="2" customFormat="1" x14ac:dyDescent="0.2">
      <c r="A8292" s="4"/>
      <c r="B8292" s="4"/>
      <c r="C8292" s="5"/>
      <c r="D8292" s="4"/>
      <c r="E8292" s="4"/>
      <c r="F8292" s="4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1:16" s="2" customFormat="1" x14ac:dyDescent="0.2">
      <c r="A8293" s="4"/>
      <c r="B8293" s="4"/>
      <c r="C8293" s="5"/>
      <c r="D8293" s="4"/>
      <c r="E8293" s="4"/>
      <c r="F8293" s="4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1:16" s="2" customFormat="1" x14ac:dyDescent="0.2">
      <c r="A8294" s="4"/>
      <c r="B8294" s="4"/>
      <c r="C8294" s="5"/>
      <c r="D8294" s="4"/>
      <c r="E8294" s="4"/>
      <c r="F8294" s="4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1:16" s="2" customFormat="1" x14ac:dyDescent="0.2">
      <c r="A8295" s="4"/>
      <c r="B8295" s="4"/>
      <c r="C8295" s="5"/>
      <c r="D8295" s="4"/>
      <c r="E8295" s="4"/>
      <c r="F8295" s="4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1:16" s="2" customFormat="1" x14ac:dyDescent="0.2">
      <c r="A8296" s="4"/>
      <c r="B8296" s="4"/>
      <c r="C8296" s="5"/>
      <c r="D8296" s="4"/>
      <c r="E8296" s="4"/>
      <c r="F8296" s="4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1:16" s="2" customFormat="1" x14ac:dyDescent="0.2">
      <c r="A8297" s="4"/>
      <c r="B8297" s="4"/>
      <c r="C8297" s="5"/>
      <c r="D8297" s="4"/>
      <c r="E8297" s="4"/>
      <c r="F8297" s="4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1:16" s="2" customFormat="1" x14ac:dyDescent="0.2">
      <c r="A8298" s="4"/>
      <c r="B8298" s="4"/>
      <c r="C8298" s="5"/>
      <c r="D8298" s="4"/>
      <c r="E8298" s="4"/>
      <c r="F8298" s="4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1:16" s="2" customFormat="1" x14ac:dyDescent="0.2">
      <c r="A8299" s="4"/>
      <c r="B8299" s="4"/>
      <c r="C8299" s="5"/>
      <c r="D8299" s="4"/>
      <c r="E8299" s="4"/>
      <c r="F8299" s="4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1:16" s="2" customFormat="1" x14ac:dyDescent="0.2">
      <c r="A8300" s="4"/>
      <c r="B8300" s="4"/>
      <c r="C8300" s="5"/>
      <c r="D8300" s="4"/>
      <c r="E8300" s="4"/>
      <c r="F8300" s="4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1:16" s="2" customFormat="1" x14ac:dyDescent="0.2">
      <c r="A8301" s="4"/>
      <c r="B8301" s="4"/>
      <c r="C8301" s="5"/>
      <c r="D8301" s="4"/>
      <c r="E8301" s="4"/>
      <c r="F8301" s="4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1:16" s="2" customFormat="1" x14ac:dyDescent="0.2">
      <c r="A8302" s="4"/>
      <c r="B8302" s="4"/>
      <c r="C8302" s="5"/>
      <c r="D8302" s="4"/>
      <c r="E8302" s="4"/>
      <c r="F8302" s="4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1:16" s="2" customFormat="1" x14ac:dyDescent="0.2">
      <c r="A8303" s="4"/>
      <c r="B8303" s="4"/>
      <c r="C8303" s="5"/>
      <c r="D8303" s="4"/>
      <c r="E8303" s="4"/>
      <c r="F8303" s="4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1:16" s="2" customFormat="1" x14ac:dyDescent="0.2">
      <c r="A8304" s="4"/>
      <c r="B8304" s="4"/>
      <c r="C8304" s="5"/>
      <c r="D8304" s="4"/>
      <c r="E8304" s="4"/>
      <c r="F8304" s="4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1:16" s="2" customFormat="1" x14ac:dyDescent="0.2">
      <c r="A8305" s="4"/>
      <c r="B8305" s="4"/>
      <c r="C8305" s="5"/>
      <c r="D8305" s="4"/>
      <c r="E8305" s="4"/>
      <c r="F8305" s="4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1:16" s="2" customFormat="1" x14ac:dyDescent="0.2">
      <c r="A8306" s="4"/>
      <c r="B8306" s="4"/>
      <c r="C8306" s="5"/>
      <c r="D8306" s="4"/>
      <c r="E8306" s="4"/>
      <c r="F8306" s="4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1:16" s="2" customFormat="1" x14ac:dyDescent="0.2">
      <c r="A8307" s="4"/>
      <c r="B8307" s="4"/>
      <c r="C8307" s="5"/>
      <c r="D8307" s="4"/>
      <c r="E8307" s="4"/>
      <c r="F8307" s="4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1:16" s="2" customFormat="1" x14ac:dyDescent="0.2">
      <c r="A8308" s="4"/>
      <c r="B8308" s="4"/>
      <c r="C8308" s="5"/>
      <c r="D8308" s="4"/>
      <c r="E8308" s="4"/>
      <c r="F8308" s="4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1:16" s="2" customFormat="1" x14ac:dyDescent="0.2">
      <c r="A8309" s="4"/>
      <c r="B8309" s="4"/>
      <c r="C8309" s="5"/>
      <c r="D8309" s="4"/>
      <c r="E8309" s="4"/>
      <c r="F8309" s="4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1:16" s="2" customFormat="1" x14ac:dyDescent="0.2">
      <c r="A8310" s="4"/>
      <c r="B8310" s="4"/>
      <c r="C8310" s="5"/>
      <c r="D8310" s="4"/>
      <c r="E8310" s="4"/>
      <c r="F8310" s="4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1:16" s="2" customFormat="1" x14ac:dyDescent="0.2">
      <c r="A8311" s="4"/>
      <c r="B8311" s="4"/>
      <c r="C8311" s="5"/>
      <c r="D8311" s="4"/>
      <c r="E8311" s="4"/>
      <c r="F8311" s="4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1:16" s="2" customFormat="1" x14ac:dyDescent="0.2">
      <c r="A8312" s="4"/>
      <c r="B8312" s="4"/>
      <c r="C8312" s="5"/>
      <c r="D8312" s="4"/>
      <c r="E8312" s="4"/>
      <c r="F8312" s="4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1:16" s="2" customFormat="1" x14ac:dyDescent="0.2">
      <c r="A8313" s="4"/>
      <c r="B8313" s="4"/>
      <c r="C8313" s="5"/>
      <c r="D8313" s="4"/>
      <c r="E8313" s="4"/>
      <c r="F8313" s="4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1:16" s="2" customFormat="1" x14ac:dyDescent="0.2">
      <c r="A8314" s="4"/>
      <c r="B8314" s="4"/>
      <c r="C8314" s="5"/>
      <c r="D8314" s="4"/>
      <c r="E8314" s="4"/>
      <c r="F8314" s="4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1:16" s="2" customFormat="1" x14ac:dyDescent="0.2">
      <c r="A8315" s="4"/>
      <c r="B8315" s="4"/>
      <c r="C8315" s="5"/>
      <c r="D8315" s="4"/>
      <c r="E8315" s="4"/>
      <c r="F8315" s="4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1:16" s="2" customFormat="1" x14ac:dyDescent="0.2">
      <c r="A8316" s="4"/>
      <c r="B8316" s="4"/>
      <c r="C8316" s="5"/>
      <c r="D8316" s="4"/>
      <c r="E8316" s="4"/>
      <c r="F8316" s="4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1:16" s="2" customFormat="1" x14ac:dyDescent="0.2">
      <c r="A8317" s="4"/>
      <c r="B8317" s="4"/>
      <c r="C8317" s="5"/>
      <c r="D8317" s="4"/>
      <c r="E8317" s="4"/>
      <c r="F8317" s="4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1:16" s="2" customFormat="1" x14ac:dyDescent="0.2">
      <c r="A8318" s="4"/>
      <c r="B8318" s="4"/>
      <c r="C8318" s="5"/>
      <c r="D8318" s="4"/>
      <c r="E8318" s="4"/>
      <c r="F8318" s="4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1:16" s="2" customFormat="1" x14ac:dyDescent="0.2">
      <c r="A8319" s="4"/>
      <c r="B8319" s="4"/>
      <c r="C8319" s="5"/>
      <c r="D8319" s="4"/>
      <c r="E8319" s="4"/>
      <c r="F8319" s="4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1:16" s="2" customFormat="1" x14ac:dyDescent="0.2">
      <c r="A8320" s="4"/>
      <c r="B8320" s="4"/>
      <c r="C8320" s="5"/>
      <c r="D8320" s="4"/>
      <c r="E8320" s="4"/>
      <c r="F8320" s="4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1:16" s="2" customFormat="1" x14ac:dyDescent="0.2">
      <c r="A8321" s="4"/>
      <c r="B8321" s="4"/>
      <c r="C8321" s="5"/>
      <c r="D8321" s="4"/>
      <c r="E8321" s="4"/>
      <c r="F8321" s="4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1:16" s="2" customFormat="1" x14ac:dyDescent="0.2">
      <c r="A8322" s="4"/>
      <c r="B8322" s="4"/>
      <c r="C8322" s="5"/>
      <c r="D8322" s="4"/>
      <c r="E8322" s="4"/>
      <c r="F8322" s="4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1:16" s="2" customFormat="1" x14ac:dyDescent="0.2">
      <c r="A8323" s="4"/>
      <c r="B8323" s="4"/>
      <c r="C8323" s="5"/>
      <c r="D8323" s="4"/>
      <c r="E8323" s="4"/>
      <c r="F8323" s="4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1:16" s="2" customFormat="1" x14ac:dyDescent="0.2">
      <c r="A8324" s="4"/>
      <c r="B8324" s="4"/>
      <c r="C8324" s="5"/>
      <c r="D8324" s="4"/>
      <c r="E8324" s="4"/>
      <c r="F8324" s="4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1:16" s="2" customFormat="1" x14ac:dyDescent="0.2">
      <c r="A8325" s="4"/>
      <c r="B8325" s="4"/>
      <c r="C8325" s="5"/>
      <c r="D8325" s="4"/>
      <c r="E8325" s="4"/>
      <c r="F8325" s="4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1:16" s="2" customFormat="1" x14ac:dyDescent="0.2">
      <c r="A8326" s="4"/>
      <c r="B8326" s="4"/>
      <c r="C8326" s="5"/>
      <c r="D8326" s="4"/>
      <c r="E8326" s="4"/>
      <c r="F8326" s="4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1:16" s="2" customFormat="1" x14ac:dyDescent="0.2">
      <c r="A8327" s="4"/>
      <c r="B8327" s="4"/>
      <c r="C8327" s="5"/>
      <c r="D8327" s="4"/>
      <c r="E8327" s="4"/>
      <c r="F8327" s="4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1:16" s="2" customFormat="1" x14ac:dyDescent="0.2">
      <c r="A8328" s="4"/>
      <c r="B8328" s="4"/>
      <c r="C8328" s="5"/>
      <c r="D8328" s="4"/>
      <c r="E8328" s="4"/>
      <c r="F8328" s="4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1:16" s="2" customFormat="1" x14ac:dyDescent="0.2">
      <c r="A8329" s="4"/>
      <c r="B8329" s="4"/>
      <c r="C8329" s="5"/>
      <c r="D8329" s="4"/>
      <c r="E8329" s="4"/>
      <c r="F8329" s="4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1:16" s="2" customFormat="1" x14ac:dyDescent="0.2">
      <c r="A8330" s="4"/>
      <c r="B8330" s="4"/>
      <c r="C8330" s="5"/>
      <c r="D8330" s="4"/>
      <c r="E8330" s="4"/>
      <c r="F8330" s="4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1:16" s="2" customFormat="1" x14ac:dyDescent="0.2">
      <c r="A8331" s="4"/>
      <c r="B8331" s="4"/>
      <c r="C8331" s="5"/>
      <c r="D8331" s="4"/>
      <c r="E8331" s="4"/>
      <c r="F8331" s="4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1:16" s="2" customFormat="1" x14ac:dyDescent="0.2">
      <c r="A8332" s="4"/>
      <c r="B8332" s="4"/>
      <c r="C8332" s="5"/>
      <c r="D8332" s="4"/>
      <c r="E8332" s="4"/>
      <c r="F8332" s="4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1:16" s="2" customFormat="1" x14ac:dyDescent="0.2">
      <c r="A8333" s="4"/>
      <c r="B8333" s="4"/>
      <c r="C8333" s="5"/>
      <c r="D8333" s="4"/>
      <c r="E8333" s="4"/>
      <c r="F8333" s="4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1:16" s="2" customFormat="1" x14ac:dyDescent="0.2">
      <c r="A8334" s="4"/>
      <c r="B8334" s="4"/>
      <c r="C8334" s="5"/>
      <c r="D8334" s="4"/>
      <c r="E8334" s="4"/>
      <c r="F8334" s="4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1:16" s="2" customFormat="1" x14ac:dyDescent="0.2">
      <c r="A8335" s="4"/>
      <c r="B8335" s="4"/>
      <c r="C8335" s="5"/>
      <c r="D8335" s="4"/>
      <c r="E8335" s="4"/>
      <c r="F8335" s="4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1:16" s="2" customFormat="1" x14ac:dyDescent="0.2">
      <c r="A8336" s="4"/>
      <c r="B8336" s="4"/>
      <c r="C8336" s="5"/>
      <c r="D8336" s="4"/>
      <c r="E8336" s="4"/>
      <c r="F8336" s="4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1:16" s="2" customFormat="1" x14ac:dyDescent="0.2">
      <c r="A8337" s="4"/>
      <c r="B8337" s="4"/>
      <c r="C8337" s="5"/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1:16" s="2" customFormat="1" x14ac:dyDescent="0.2">
      <c r="A8338" s="4"/>
      <c r="B8338" s="4"/>
      <c r="C8338" s="5"/>
      <c r="D8338" s="4"/>
      <c r="E8338" s="4"/>
      <c r="F8338" s="4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1:16" s="2" customFormat="1" x14ac:dyDescent="0.2">
      <c r="A8339" s="4"/>
      <c r="B8339" s="4"/>
      <c r="C8339" s="5"/>
      <c r="D8339" s="4"/>
      <c r="E8339" s="4"/>
      <c r="F8339" s="4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1:16" s="2" customFormat="1" x14ac:dyDescent="0.2">
      <c r="A8340" s="4"/>
      <c r="B8340" s="4"/>
      <c r="C8340" s="5"/>
      <c r="D8340" s="4"/>
      <c r="E8340" s="4"/>
      <c r="F8340" s="4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1:16" s="2" customFormat="1" x14ac:dyDescent="0.2">
      <c r="A8341" s="4"/>
      <c r="B8341" s="4"/>
      <c r="C8341" s="5"/>
      <c r="D8341" s="4"/>
      <c r="E8341" s="4"/>
      <c r="F8341" s="4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1:16" s="2" customFormat="1" x14ac:dyDescent="0.2">
      <c r="A8342" s="4"/>
      <c r="B8342" s="4"/>
      <c r="C8342" s="5"/>
      <c r="D8342" s="4"/>
      <c r="E8342" s="4"/>
      <c r="F8342" s="4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1:16" s="2" customFormat="1" x14ac:dyDescent="0.2">
      <c r="A8343" s="4"/>
      <c r="B8343" s="4"/>
      <c r="C8343" s="5"/>
      <c r="D8343" s="4"/>
      <c r="E8343" s="4"/>
      <c r="F8343" s="4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1:16" s="2" customFormat="1" x14ac:dyDescent="0.2">
      <c r="A8344" s="4"/>
      <c r="B8344" s="4"/>
      <c r="C8344" s="5"/>
      <c r="D8344" s="4"/>
      <c r="E8344" s="4"/>
      <c r="F8344" s="4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1:16" s="2" customFormat="1" x14ac:dyDescent="0.2">
      <c r="A8345" s="4"/>
      <c r="B8345" s="4"/>
      <c r="C8345" s="5"/>
      <c r="D8345" s="4"/>
      <c r="E8345" s="4"/>
      <c r="F8345" s="4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1:16" s="2" customFormat="1" x14ac:dyDescent="0.2">
      <c r="A8346" s="4"/>
      <c r="B8346" s="4"/>
      <c r="C8346" s="5"/>
      <c r="D8346" s="4"/>
      <c r="E8346" s="4"/>
      <c r="F8346" s="4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1:16" s="2" customFormat="1" x14ac:dyDescent="0.2">
      <c r="A8347" s="4"/>
      <c r="B8347" s="4"/>
      <c r="C8347" s="5"/>
      <c r="D8347" s="4"/>
      <c r="E8347" s="4"/>
      <c r="F8347" s="4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1:16" s="2" customFormat="1" x14ac:dyDescent="0.2">
      <c r="A8348" s="4"/>
      <c r="B8348" s="4"/>
      <c r="C8348" s="5"/>
      <c r="D8348" s="4"/>
      <c r="E8348" s="4"/>
      <c r="F8348" s="4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1:16" s="2" customFormat="1" x14ac:dyDescent="0.2">
      <c r="A8349" s="4"/>
      <c r="B8349" s="4"/>
      <c r="C8349" s="5"/>
      <c r="D8349" s="4"/>
      <c r="E8349" s="4"/>
      <c r="F8349" s="4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1:16" s="2" customFormat="1" x14ac:dyDescent="0.2">
      <c r="A8350" s="4"/>
      <c r="B8350" s="4"/>
      <c r="C8350" s="5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1:16" s="2" customFormat="1" x14ac:dyDescent="0.2">
      <c r="A8351" s="4"/>
      <c r="B8351" s="4"/>
      <c r="C8351" s="5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1:16" s="2" customFormat="1" x14ac:dyDescent="0.2">
      <c r="A8352" s="4"/>
      <c r="B8352" s="4"/>
      <c r="C8352" s="5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1:16" s="2" customFormat="1" x14ac:dyDescent="0.2">
      <c r="A8353" s="4"/>
      <c r="B8353" s="4"/>
      <c r="C8353" s="5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1:16" s="2" customFormat="1" x14ac:dyDescent="0.2">
      <c r="A8354" s="4"/>
      <c r="B8354" s="4"/>
      <c r="C8354" s="5"/>
      <c r="D8354" s="4"/>
      <c r="E8354" s="4"/>
      <c r="F8354" s="4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1:16" s="2" customFormat="1" x14ac:dyDescent="0.2">
      <c r="A8355" s="4"/>
      <c r="B8355" s="4"/>
      <c r="C8355" s="5"/>
      <c r="D8355" s="4"/>
      <c r="E8355" s="4"/>
      <c r="F8355" s="4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1:16" s="2" customFormat="1" x14ac:dyDescent="0.2">
      <c r="A8356" s="4"/>
      <c r="B8356" s="4"/>
      <c r="C8356" s="5"/>
      <c r="D8356" s="4"/>
      <c r="E8356" s="4"/>
      <c r="F8356" s="4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1:16" s="2" customFormat="1" x14ac:dyDescent="0.2">
      <c r="A8357" s="4"/>
      <c r="B8357" s="4"/>
      <c r="C8357" s="5"/>
      <c r="D8357" s="4"/>
      <c r="E8357" s="4"/>
      <c r="F8357" s="4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1:16" s="2" customFormat="1" x14ac:dyDescent="0.2">
      <c r="A8358" s="4"/>
      <c r="B8358" s="4"/>
      <c r="C8358" s="5"/>
      <c r="D8358" s="4"/>
      <c r="E8358" s="4"/>
      <c r="F8358" s="4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1:16" s="2" customFormat="1" x14ac:dyDescent="0.2">
      <c r="A8359" s="4"/>
      <c r="B8359" s="4"/>
      <c r="C8359" s="5"/>
      <c r="D8359" s="4"/>
      <c r="E8359" s="4"/>
      <c r="F8359" s="4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1:16" s="2" customFormat="1" x14ac:dyDescent="0.2">
      <c r="A8360" s="4"/>
      <c r="B8360" s="4"/>
      <c r="C8360" s="5"/>
      <c r="D8360" s="4"/>
      <c r="E8360" s="4"/>
      <c r="F8360" s="4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1:16" s="2" customFormat="1" x14ac:dyDescent="0.2">
      <c r="A8361" s="4"/>
      <c r="B8361" s="4"/>
      <c r="C8361" s="5"/>
      <c r="D8361" s="4"/>
      <c r="E8361" s="4"/>
      <c r="F8361" s="4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1:16" s="2" customFormat="1" x14ac:dyDescent="0.2">
      <c r="A8362" s="4"/>
      <c r="B8362" s="4"/>
      <c r="C8362" s="5"/>
      <c r="D8362" s="4"/>
      <c r="E8362" s="4"/>
      <c r="F8362" s="4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1:16" s="2" customFormat="1" x14ac:dyDescent="0.2">
      <c r="A8363" s="4"/>
      <c r="B8363" s="4"/>
      <c r="C8363" s="5"/>
      <c r="D8363" s="4"/>
      <c r="E8363" s="4"/>
      <c r="F8363" s="4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1:16" s="2" customFormat="1" x14ac:dyDescent="0.2">
      <c r="A8364" s="4"/>
      <c r="B8364" s="4"/>
      <c r="C8364" s="5"/>
      <c r="D8364" s="4"/>
      <c r="E8364" s="4"/>
      <c r="F8364" s="4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1:16" s="2" customFormat="1" x14ac:dyDescent="0.2">
      <c r="A8365" s="4"/>
      <c r="B8365" s="4"/>
      <c r="C8365" s="5"/>
      <c r="D8365" s="4"/>
      <c r="E8365" s="4"/>
      <c r="F8365" s="4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1:16" s="2" customFormat="1" x14ac:dyDescent="0.2">
      <c r="A8366" s="4"/>
      <c r="B8366" s="4"/>
      <c r="C8366" s="5"/>
      <c r="D8366" s="4"/>
      <c r="E8366" s="4"/>
      <c r="F8366" s="4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1:16" s="2" customFormat="1" x14ac:dyDescent="0.2">
      <c r="A8367" s="4"/>
      <c r="B8367" s="4"/>
      <c r="C8367" s="5"/>
      <c r="D8367" s="4"/>
      <c r="E8367" s="4"/>
      <c r="F8367" s="4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1:16" s="2" customFormat="1" x14ac:dyDescent="0.2">
      <c r="A8368" s="4"/>
      <c r="B8368" s="4"/>
      <c r="C8368" s="5"/>
      <c r="D8368" s="4"/>
      <c r="E8368" s="4"/>
      <c r="F8368" s="4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1:16" s="2" customFormat="1" x14ac:dyDescent="0.2">
      <c r="A8369" s="4"/>
      <c r="B8369" s="4"/>
      <c r="C8369" s="5"/>
      <c r="D8369" s="4"/>
      <c r="E8369" s="4"/>
      <c r="F8369" s="4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1:16" s="2" customFormat="1" x14ac:dyDescent="0.2">
      <c r="A8370" s="4"/>
      <c r="B8370" s="4"/>
      <c r="C8370" s="5"/>
      <c r="D8370" s="4"/>
      <c r="E8370" s="4"/>
      <c r="F8370" s="4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1:16" s="2" customFormat="1" x14ac:dyDescent="0.2">
      <c r="A8371" s="4"/>
      <c r="B8371" s="4"/>
      <c r="C8371" s="5"/>
      <c r="D8371" s="4"/>
      <c r="E8371" s="4"/>
      <c r="F8371" s="4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1:16" s="2" customFormat="1" x14ac:dyDescent="0.2">
      <c r="A8372" s="4"/>
      <c r="B8372" s="4"/>
      <c r="C8372" s="5"/>
      <c r="D8372" s="4"/>
      <c r="E8372" s="4"/>
      <c r="F8372" s="4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1:16" s="2" customFormat="1" x14ac:dyDescent="0.2">
      <c r="A8373" s="4"/>
      <c r="B8373" s="4"/>
      <c r="C8373" s="5"/>
      <c r="D8373" s="4"/>
      <c r="E8373" s="4"/>
      <c r="F8373" s="4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1:16" s="2" customFormat="1" x14ac:dyDescent="0.2">
      <c r="A8374" s="4"/>
      <c r="B8374" s="4"/>
      <c r="C8374" s="5"/>
      <c r="D8374" s="4"/>
      <c r="E8374" s="4"/>
      <c r="F8374" s="4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1:16" s="2" customFormat="1" x14ac:dyDescent="0.2">
      <c r="A8375" s="4"/>
      <c r="B8375" s="4"/>
      <c r="C8375" s="5"/>
      <c r="D8375" s="4"/>
      <c r="E8375" s="4"/>
      <c r="F8375" s="4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1:16" s="2" customFormat="1" x14ac:dyDescent="0.2">
      <c r="A8376" s="4"/>
      <c r="B8376" s="4"/>
      <c r="C8376" s="5"/>
      <c r="D8376" s="4"/>
      <c r="E8376" s="4"/>
      <c r="F8376" s="4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1:16" s="2" customFormat="1" x14ac:dyDescent="0.2">
      <c r="A8377" s="4"/>
      <c r="B8377" s="4"/>
      <c r="C8377" s="5"/>
      <c r="D8377" s="4"/>
      <c r="E8377" s="4"/>
      <c r="F8377" s="4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1:16" s="2" customFormat="1" x14ac:dyDescent="0.2">
      <c r="A8378" s="4"/>
      <c r="B8378" s="4"/>
      <c r="C8378" s="5"/>
      <c r="D8378" s="4"/>
      <c r="E8378" s="4"/>
      <c r="F8378" s="4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1:16" s="2" customFormat="1" x14ac:dyDescent="0.2">
      <c r="A8379" s="4"/>
      <c r="B8379" s="4"/>
      <c r="C8379" s="5"/>
      <c r="D8379" s="4"/>
      <c r="E8379" s="4"/>
      <c r="F8379" s="4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1:16" s="2" customFormat="1" x14ac:dyDescent="0.2">
      <c r="A8380" s="4"/>
      <c r="B8380" s="4"/>
      <c r="C8380" s="5"/>
      <c r="D8380" s="4"/>
      <c r="E8380" s="4"/>
      <c r="F8380" s="4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1:16" s="2" customFormat="1" x14ac:dyDescent="0.2">
      <c r="A8381" s="4"/>
      <c r="B8381" s="4"/>
      <c r="C8381" s="5"/>
      <c r="D8381" s="4"/>
      <c r="E8381" s="4"/>
      <c r="F8381" s="4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1:16" s="2" customFormat="1" x14ac:dyDescent="0.2">
      <c r="A8382" s="4"/>
      <c r="B8382" s="4"/>
      <c r="C8382" s="5"/>
      <c r="D8382" s="4"/>
      <c r="E8382" s="4"/>
      <c r="F8382" s="4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1:16" s="2" customFormat="1" x14ac:dyDescent="0.2">
      <c r="A8383" s="4"/>
      <c r="B8383" s="4"/>
      <c r="C8383" s="5"/>
      <c r="D8383" s="4"/>
      <c r="E8383" s="4"/>
      <c r="F8383" s="4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1:16" s="2" customFormat="1" x14ac:dyDescent="0.2">
      <c r="A8384" s="4"/>
      <c r="B8384" s="4"/>
      <c r="C8384" s="5"/>
      <c r="D8384" s="4"/>
      <c r="E8384" s="4"/>
      <c r="F8384" s="4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1:16" s="2" customFormat="1" x14ac:dyDescent="0.2">
      <c r="A8385" s="4"/>
      <c r="B8385" s="4"/>
      <c r="C8385" s="5"/>
      <c r="D8385" s="4"/>
      <c r="E8385" s="4"/>
      <c r="F8385" s="4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1:16" s="2" customFormat="1" x14ac:dyDescent="0.2">
      <c r="A8386" s="4"/>
      <c r="B8386" s="4"/>
      <c r="C8386" s="5"/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1:16" s="2" customFormat="1" x14ac:dyDescent="0.2">
      <c r="A8387" s="4"/>
      <c r="B8387" s="4"/>
      <c r="C8387" s="5"/>
      <c r="D8387" s="4"/>
      <c r="E8387" s="4"/>
      <c r="F8387" s="4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1:16" s="2" customFormat="1" x14ac:dyDescent="0.2">
      <c r="A8388" s="4"/>
      <c r="B8388" s="4"/>
      <c r="C8388" s="5"/>
      <c r="D8388" s="4"/>
      <c r="E8388" s="4"/>
      <c r="F8388" s="4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1:16" s="2" customFormat="1" x14ac:dyDescent="0.2">
      <c r="A8389" s="4"/>
      <c r="B8389" s="4"/>
      <c r="C8389" s="5"/>
      <c r="D8389" s="4"/>
      <c r="E8389" s="4"/>
      <c r="F8389" s="4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1:16" s="2" customFormat="1" x14ac:dyDescent="0.2">
      <c r="A8390" s="4"/>
      <c r="B8390" s="4"/>
      <c r="C8390" s="5"/>
      <c r="D8390" s="4"/>
      <c r="E8390" s="4"/>
      <c r="F8390" s="4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1:16" s="2" customFormat="1" x14ac:dyDescent="0.2">
      <c r="A8391" s="4"/>
      <c r="B8391" s="4"/>
      <c r="C8391" s="5"/>
      <c r="D8391" s="4"/>
      <c r="E8391" s="4"/>
      <c r="F8391" s="4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1:16" s="2" customFormat="1" x14ac:dyDescent="0.2">
      <c r="A8392" s="4"/>
      <c r="B8392" s="4"/>
      <c r="C8392" s="5"/>
      <c r="D8392" s="4"/>
      <c r="E8392" s="4"/>
      <c r="F8392" s="4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1:16" s="2" customFormat="1" x14ac:dyDescent="0.2">
      <c r="A8393" s="4"/>
      <c r="B8393" s="4"/>
      <c r="C8393" s="5"/>
      <c r="D8393" s="4"/>
      <c r="E8393" s="4"/>
      <c r="F8393" s="4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1:16" s="2" customFormat="1" x14ac:dyDescent="0.2">
      <c r="A8394" s="4"/>
      <c r="B8394" s="4"/>
      <c r="C8394" s="5"/>
      <c r="D8394" s="4"/>
      <c r="E8394" s="4"/>
      <c r="F8394" s="4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1:16" s="2" customFormat="1" x14ac:dyDescent="0.2">
      <c r="A8395" s="4"/>
      <c r="B8395" s="4"/>
      <c r="C8395" s="5"/>
      <c r="D8395" s="4"/>
      <c r="E8395" s="4"/>
      <c r="F8395" s="4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1:16" s="2" customFormat="1" x14ac:dyDescent="0.2">
      <c r="A8396" s="4"/>
      <c r="B8396" s="4"/>
      <c r="C8396" s="5"/>
      <c r="D8396" s="4"/>
      <c r="E8396" s="4"/>
      <c r="F8396" s="4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1:16" s="2" customFormat="1" x14ac:dyDescent="0.2">
      <c r="A8397" s="4"/>
      <c r="B8397" s="4"/>
      <c r="C8397" s="5"/>
      <c r="D8397" s="4"/>
      <c r="E8397" s="4"/>
      <c r="F8397" s="4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1:16" s="2" customFormat="1" x14ac:dyDescent="0.2">
      <c r="A8398" s="4"/>
      <c r="B8398" s="4"/>
      <c r="C8398" s="5"/>
      <c r="D8398" s="4"/>
      <c r="E8398" s="4"/>
      <c r="F8398" s="4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1:16" s="2" customFormat="1" x14ac:dyDescent="0.2">
      <c r="A8399" s="4"/>
      <c r="B8399" s="4"/>
      <c r="C8399" s="5"/>
      <c r="D8399" s="4"/>
      <c r="E8399" s="4"/>
      <c r="F8399" s="4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1:16" s="2" customFormat="1" x14ac:dyDescent="0.2">
      <c r="A8400" s="4"/>
      <c r="B8400" s="4"/>
      <c r="C8400" s="5"/>
      <c r="D8400" s="4"/>
      <c r="E8400" s="4"/>
      <c r="F8400" s="4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1:16" s="2" customFormat="1" x14ac:dyDescent="0.2">
      <c r="A8401" s="4"/>
      <c r="B8401" s="4"/>
      <c r="C8401" s="5"/>
      <c r="D8401" s="4"/>
      <c r="E8401" s="4"/>
      <c r="F8401" s="4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1:16" s="2" customFormat="1" x14ac:dyDescent="0.2">
      <c r="A8402" s="4"/>
      <c r="B8402" s="4"/>
      <c r="C8402" s="5"/>
      <c r="D8402" s="4"/>
      <c r="E8402" s="4"/>
      <c r="F8402" s="4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1:16" s="2" customFormat="1" x14ac:dyDescent="0.2">
      <c r="A8403" s="4"/>
      <c r="B8403" s="4"/>
      <c r="C8403" s="5"/>
      <c r="D8403" s="4"/>
      <c r="E8403" s="4"/>
      <c r="F8403" s="4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1:16" s="2" customFormat="1" x14ac:dyDescent="0.2">
      <c r="A8404" s="4"/>
      <c r="B8404" s="4"/>
      <c r="C8404" s="5"/>
      <c r="D8404" s="4"/>
      <c r="E8404" s="4"/>
      <c r="F8404" s="4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1:16" s="2" customFormat="1" x14ac:dyDescent="0.2">
      <c r="A8405" s="4"/>
      <c r="B8405" s="4"/>
      <c r="C8405" s="5"/>
      <c r="D8405" s="4"/>
      <c r="E8405" s="4"/>
      <c r="F8405" s="4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1:16" s="2" customFormat="1" x14ac:dyDescent="0.2">
      <c r="A8406" s="4"/>
      <c r="B8406" s="4"/>
      <c r="C8406" s="5"/>
      <c r="D8406" s="4"/>
      <c r="E8406" s="4"/>
      <c r="F8406" s="4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1:16" s="2" customFormat="1" x14ac:dyDescent="0.2">
      <c r="A8407" s="4"/>
      <c r="B8407" s="4"/>
      <c r="C8407" s="5"/>
      <c r="D8407" s="4"/>
      <c r="E8407" s="4"/>
      <c r="F8407" s="4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1:16" s="2" customFormat="1" x14ac:dyDescent="0.2">
      <c r="A8408" s="4"/>
      <c r="B8408" s="4"/>
      <c r="C8408" s="5"/>
      <c r="D8408" s="4"/>
      <c r="E8408" s="4"/>
      <c r="F8408" s="4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1:16" s="2" customFormat="1" x14ac:dyDescent="0.2">
      <c r="A8409" s="4"/>
      <c r="B8409" s="4"/>
      <c r="C8409" s="5"/>
      <c r="D8409" s="4"/>
      <c r="E8409" s="4"/>
      <c r="F8409" s="4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1:16" s="2" customFormat="1" x14ac:dyDescent="0.2">
      <c r="A8410" s="4"/>
      <c r="B8410" s="4"/>
      <c r="C8410" s="5"/>
      <c r="D8410" s="4"/>
      <c r="E8410" s="4"/>
      <c r="F8410" s="4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1:16" s="2" customFormat="1" x14ac:dyDescent="0.2">
      <c r="A8411" s="4"/>
      <c r="B8411" s="4"/>
      <c r="C8411" s="5"/>
      <c r="D8411" s="4"/>
      <c r="E8411" s="4"/>
      <c r="F8411" s="4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1:16" s="2" customFormat="1" x14ac:dyDescent="0.2">
      <c r="A8412" s="4"/>
      <c r="B8412" s="4"/>
      <c r="C8412" s="5"/>
      <c r="D8412" s="4"/>
      <c r="E8412" s="4"/>
      <c r="F8412" s="4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1:16" s="2" customFormat="1" x14ac:dyDescent="0.2">
      <c r="A8413" s="4"/>
      <c r="B8413" s="4"/>
      <c r="C8413" s="5"/>
      <c r="D8413" s="4"/>
      <c r="E8413" s="4"/>
      <c r="F8413" s="4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1:16" s="2" customFormat="1" x14ac:dyDescent="0.2">
      <c r="A8414" s="4"/>
      <c r="B8414" s="4"/>
      <c r="C8414" s="5"/>
      <c r="D8414" s="4"/>
      <c r="E8414" s="4"/>
      <c r="F8414" s="4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1:16" s="2" customFormat="1" x14ac:dyDescent="0.2">
      <c r="A8415" s="4"/>
      <c r="B8415" s="4"/>
      <c r="C8415" s="5"/>
      <c r="D8415" s="4"/>
      <c r="E8415" s="4"/>
      <c r="F8415" s="4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1:16" s="2" customFormat="1" x14ac:dyDescent="0.2">
      <c r="A8416" s="4"/>
      <c r="B8416" s="4"/>
      <c r="C8416" s="5"/>
      <c r="D8416" s="4"/>
      <c r="E8416" s="4"/>
      <c r="F8416" s="4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1:16" s="2" customFormat="1" x14ac:dyDescent="0.2">
      <c r="A8417" s="4"/>
      <c r="B8417" s="4"/>
      <c r="C8417" s="5"/>
      <c r="D8417" s="4"/>
      <c r="E8417" s="4"/>
      <c r="F8417" s="4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1:16" s="2" customFormat="1" x14ac:dyDescent="0.2">
      <c r="A8418" s="4"/>
      <c r="B8418" s="4"/>
      <c r="C8418" s="5"/>
      <c r="D8418" s="4"/>
      <c r="E8418" s="4"/>
      <c r="F8418" s="4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1:16" s="2" customFormat="1" x14ac:dyDescent="0.2">
      <c r="A8419" s="4"/>
      <c r="B8419" s="4"/>
      <c r="C8419" s="5"/>
      <c r="D8419" s="4"/>
      <c r="E8419" s="4"/>
      <c r="F8419" s="4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1:16" s="2" customFormat="1" x14ac:dyDescent="0.2">
      <c r="A8420" s="4"/>
      <c r="B8420" s="4"/>
      <c r="C8420" s="5"/>
      <c r="D8420" s="4"/>
      <c r="E8420" s="4"/>
      <c r="F8420" s="4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1:16" s="2" customFormat="1" x14ac:dyDescent="0.2">
      <c r="A8421" s="4"/>
      <c r="B8421" s="4"/>
      <c r="C8421" s="5"/>
      <c r="D8421" s="4"/>
      <c r="E8421" s="4"/>
      <c r="F8421" s="4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1:16" s="2" customFormat="1" x14ac:dyDescent="0.2">
      <c r="A8422" s="4"/>
      <c r="B8422" s="4"/>
      <c r="C8422" s="5"/>
      <c r="D8422" s="4"/>
      <c r="E8422" s="4"/>
      <c r="F8422" s="4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1:16" s="2" customFormat="1" x14ac:dyDescent="0.2">
      <c r="A8423" s="4"/>
      <c r="B8423" s="4"/>
      <c r="C8423" s="5"/>
      <c r="D8423" s="4"/>
      <c r="E8423" s="4"/>
      <c r="F8423" s="4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1:16" s="2" customFormat="1" x14ac:dyDescent="0.2">
      <c r="A8424" s="4"/>
      <c r="B8424" s="4"/>
      <c r="C8424" s="5"/>
      <c r="D8424" s="4"/>
      <c r="E8424" s="4"/>
      <c r="F8424" s="4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1:16" s="2" customFormat="1" x14ac:dyDescent="0.2">
      <c r="A8425" s="4"/>
      <c r="B8425" s="4"/>
      <c r="C8425" s="5"/>
      <c r="D8425" s="4"/>
      <c r="E8425" s="4"/>
      <c r="F8425" s="4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1:16" s="2" customFormat="1" x14ac:dyDescent="0.2">
      <c r="A8426" s="4"/>
      <c r="B8426" s="4"/>
      <c r="C8426" s="5"/>
      <c r="D8426" s="4"/>
      <c r="E8426" s="4"/>
      <c r="F8426" s="4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1:16" s="2" customFormat="1" x14ac:dyDescent="0.2">
      <c r="A8427" s="4"/>
      <c r="B8427" s="4"/>
      <c r="C8427" s="5"/>
      <c r="D8427" s="4"/>
      <c r="E8427" s="4"/>
      <c r="F8427" s="4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1:16" s="2" customFormat="1" x14ac:dyDescent="0.2">
      <c r="A8428" s="4"/>
      <c r="B8428" s="4"/>
      <c r="C8428" s="5"/>
      <c r="D8428" s="4"/>
      <c r="E8428" s="4"/>
      <c r="F8428" s="4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1:16" s="2" customFormat="1" x14ac:dyDescent="0.2">
      <c r="A8429" s="4"/>
      <c r="B8429" s="4"/>
      <c r="C8429" s="5"/>
      <c r="D8429" s="4"/>
      <c r="E8429" s="4"/>
      <c r="F8429" s="4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1:16" s="2" customFormat="1" x14ac:dyDescent="0.2">
      <c r="A8430" s="4"/>
      <c r="B8430" s="4"/>
      <c r="C8430" s="5"/>
      <c r="D8430" s="4"/>
      <c r="E8430" s="4"/>
      <c r="F8430" s="4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1:16" s="2" customFormat="1" x14ac:dyDescent="0.2">
      <c r="A8431" s="4"/>
      <c r="B8431" s="4"/>
      <c r="C8431" s="5"/>
      <c r="D8431" s="4"/>
      <c r="E8431" s="4"/>
      <c r="F8431" s="4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1:16" s="2" customFormat="1" x14ac:dyDescent="0.2">
      <c r="A8432" s="4"/>
      <c r="B8432" s="4"/>
      <c r="C8432" s="5"/>
      <c r="D8432" s="4"/>
      <c r="E8432" s="4"/>
      <c r="F8432" s="4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1:16" s="2" customFormat="1" x14ac:dyDescent="0.2">
      <c r="A8433" s="4"/>
      <c r="B8433" s="4"/>
      <c r="C8433" s="5"/>
      <c r="D8433" s="4"/>
      <c r="E8433" s="4"/>
      <c r="F8433" s="4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1:16" s="2" customFormat="1" x14ac:dyDescent="0.2">
      <c r="A8434" s="4"/>
      <c r="B8434" s="4"/>
      <c r="C8434" s="5"/>
      <c r="D8434" s="4"/>
      <c r="E8434" s="4"/>
      <c r="F8434" s="4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1:16" s="2" customFormat="1" x14ac:dyDescent="0.2">
      <c r="A8435" s="4"/>
      <c r="B8435" s="4"/>
      <c r="C8435" s="5"/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1:16" s="2" customFormat="1" x14ac:dyDescent="0.2">
      <c r="A8436" s="4"/>
      <c r="B8436" s="4"/>
      <c r="C8436" s="5"/>
      <c r="D8436" s="4"/>
      <c r="E8436" s="4"/>
      <c r="F8436" s="4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1:16" s="2" customFormat="1" x14ac:dyDescent="0.2">
      <c r="A8437" s="4"/>
      <c r="B8437" s="4"/>
      <c r="C8437" s="5"/>
      <c r="D8437" s="4"/>
      <c r="E8437" s="4"/>
      <c r="F8437" s="4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1:16" s="2" customFormat="1" x14ac:dyDescent="0.2">
      <c r="A8438" s="4"/>
      <c r="B8438" s="4"/>
      <c r="C8438" s="5"/>
      <c r="D8438" s="4"/>
      <c r="E8438" s="4"/>
      <c r="F8438" s="4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1:16" s="2" customFormat="1" x14ac:dyDescent="0.2">
      <c r="A8439" s="4"/>
      <c r="B8439" s="4"/>
      <c r="C8439" s="5"/>
      <c r="D8439" s="4"/>
      <c r="E8439" s="4"/>
      <c r="F8439" s="4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1:16" s="2" customFormat="1" x14ac:dyDescent="0.2">
      <c r="A8440" s="4"/>
      <c r="B8440" s="4"/>
      <c r="C8440" s="5"/>
      <c r="D8440" s="4"/>
      <c r="E8440" s="4"/>
      <c r="F8440" s="4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1:16" s="2" customFormat="1" x14ac:dyDescent="0.2">
      <c r="A8441" s="4"/>
      <c r="B8441" s="4"/>
      <c r="C8441" s="5"/>
      <c r="D8441" s="4"/>
      <c r="E8441" s="4"/>
      <c r="F8441" s="4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1:16" s="2" customFormat="1" x14ac:dyDescent="0.2">
      <c r="A8442" s="4"/>
      <c r="B8442" s="4"/>
      <c r="C8442" s="5"/>
      <c r="D8442" s="4"/>
      <c r="E8442" s="4"/>
      <c r="F8442" s="4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1:16" s="2" customFormat="1" x14ac:dyDescent="0.2">
      <c r="A8443" s="4"/>
      <c r="B8443" s="4"/>
      <c r="C8443" s="5"/>
      <c r="D8443" s="4"/>
      <c r="E8443" s="4"/>
      <c r="F8443" s="4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1:16" s="2" customFormat="1" x14ac:dyDescent="0.2">
      <c r="A8444" s="4"/>
      <c r="B8444" s="4"/>
      <c r="C8444" s="5"/>
      <c r="D8444" s="4"/>
      <c r="E8444" s="4"/>
      <c r="F8444" s="4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1:16" s="2" customFormat="1" x14ac:dyDescent="0.2">
      <c r="A8445" s="4"/>
      <c r="B8445" s="4"/>
      <c r="C8445" s="5"/>
      <c r="D8445" s="4"/>
      <c r="E8445" s="4"/>
      <c r="F8445" s="4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1:16" s="2" customFormat="1" x14ac:dyDescent="0.2">
      <c r="A8446" s="4"/>
      <c r="B8446" s="4"/>
      <c r="C8446" s="5"/>
      <c r="D8446" s="4"/>
      <c r="E8446" s="4"/>
      <c r="F8446" s="4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1:16" s="2" customFormat="1" x14ac:dyDescent="0.2">
      <c r="A8447" s="4"/>
      <c r="B8447" s="4"/>
      <c r="C8447" s="5"/>
      <c r="D8447" s="4"/>
      <c r="E8447" s="4"/>
      <c r="F8447" s="4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1:16" s="2" customFormat="1" x14ac:dyDescent="0.2">
      <c r="A8448" s="4"/>
      <c r="B8448" s="4"/>
      <c r="C8448" s="5"/>
      <c r="D8448" s="4"/>
      <c r="E8448" s="4"/>
      <c r="F8448" s="4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1:16" s="2" customFormat="1" x14ac:dyDescent="0.2">
      <c r="A8449" s="4"/>
      <c r="B8449" s="4"/>
      <c r="C8449" s="5"/>
      <c r="D8449" s="4"/>
      <c r="E8449" s="4"/>
      <c r="F8449" s="4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1:16" s="2" customFormat="1" x14ac:dyDescent="0.2">
      <c r="A8450" s="4"/>
      <c r="B8450" s="4"/>
      <c r="C8450" s="5"/>
      <c r="D8450" s="4"/>
      <c r="E8450" s="4"/>
      <c r="F8450" s="4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1:16" s="2" customFormat="1" x14ac:dyDescent="0.2">
      <c r="A8451" s="4"/>
      <c r="B8451" s="4"/>
      <c r="C8451" s="5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1:16" s="2" customFormat="1" x14ac:dyDescent="0.2">
      <c r="A8452" s="4"/>
      <c r="B8452" s="4"/>
      <c r="C8452" s="5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1:16" s="2" customFormat="1" x14ac:dyDescent="0.2">
      <c r="A8453" s="4"/>
      <c r="B8453" s="4"/>
      <c r="C8453" s="5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1:16" s="2" customFormat="1" x14ac:dyDescent="0.2">
      <c r="A8454" s="4"/>
      <c r="B8454" s="4"/>
      <c r="C8454" s="5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1:16" s="2" customFormat="1" x14ac:dyDescent="0.2">
      <c r="A8455" s="4"/>
      <c r="B8455" s="4"/>
      <c r="C8455" s="5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1:16" s="2" customFormat="1" x14ac:dyDescent="0.2">
      <c r="A8456" s="4"/>
      <c r="B8456" s="4"/>
      <c r="C8456" s="5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1:16" s="2" customFormat="1" x14ac:dyDescent="0.2">
      <c r="A8457" s="4"/>
      <c r="B8457" s="4"/>
      <c r="C8457" s="5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1:16" s="2" customFormat="1" x14ac:dyDescent="0.2">
      <c r="A8458" s="4"/>
      <c r="B8458" s="4"/>
      <c r="C8458" s="5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1:16" s="2" customFormat="1" x14ac:dyDescent="0.2">
      <c r="A8459" s="4"/>
      <c r="B8459" s="4"/>
      <c r="C8459" s="5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1:16" s="2" customFormat="1" x14ac:dyDescent="0.2">
      <c r="A8460" s="4"/>
      <c r="B8460" s="4"/>
      <c r="C8460" s="5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1:16" s="2" customFormat="1" x14ac:dyDescent="0.2">
      <c r="A8461" s="4"/>
      <c r="B8461" s="4"/>
      <c r="C8461" s="5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1:16" s="2" customFormat="1" x14ac:dyDescent="0.2">
      <c r="A8462" s="4"/>
      <c r="B8462" s="4"/>
      <c r="C8462" s="5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1:16" s="2" customFormat="1" x14ac:dyDescent="0.2">
      <c r="A8463" s="4"/>
      <c r="B8463" s="4"/>
      <c r="C8463" s="5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1:16" s="2" customFormat="1" x14ac:dyDescent="0.2">
      <c r="A8464" s="4"/>
      <c r="B8464" s="4"/>
      <c r="C8464" s="5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1:16" s="2" customFormat="1" x14ac:dyDescent="0.2">
      <c r="A8465" s="4"/>
      <c r="B8465" s="4"/>
      <c r="C8465" s="5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1:16" s="2" customFormat="1" x14ac:dyDescent="0.2">
      <c r="A8466" s="4"/>
      <c r="B8466" s="4"/>
      <c r="C8466" s="5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1:16" s="2" customFormat="1" x14ac:dyDescent="0.2">
      <c r="A8467" s="4"/>
      <c r="B8467" s="4"/>
      <c r="C8467" s="5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1:16" s="2" customFormat="1" x14ac:dyDescent="0.2">
      <c r="A8468" s="4"/>
      <c r="B8468" s="4"/>
      <c r="C8468" s="5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1:16" s="2" customFormat="1" x14ac:dyDescent="0.2">
      <c r="A8469" s="4"/>
      <c r="B8469" s="4"/>
      <c r="C8469" s="5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1:16" s="2" customFormat="1" x14ac:dyDescent="0.2">
      <c r="A8470" s="4"/>
      <c r="B8470" s="4"/>
      <c r="C8470" s="5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1:16" s="2" customFormat="1" x14ac:dyDescent="0.2">
      <c r="A8471" s="4"/>
      <c r="B8471" s="4"/>
      <c r="C8471" s="5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1:16" s="2" customFormat="1" x14ac:dyDescent="0.2">
      <c r="A8472" s="4"/>
      <c r="B8472" s="4"/>
      <c r="C8472" s="5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1:16" s="2" customFormat="1" x14ac:dyDescent="0.2">
      <c r="A8473" s="4"/>
      <c r="B8473" s="4"/>
      <c r="C8473" s="5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1:16" s="2" customFormat="1" x14ac:dyDescent="0.2">
      <c r="A8474" s="4"/>
      <c r="B8474" s="4"/>
      <c r="C8474" s="5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1:16" s="2" customFormat="1" x14ac:dyDescent="0.2">
      <c r="A8475" s="4"/>
      <c r="B8475" s="4"/>
      <c r="C8475" s="5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1:16" s="2" customFormat="1" x14ac:dyDescent="0.2">
      <c r="A8476" s="4"/>
      <c r="B8476" s="4"/>
      <c r="C8476" s="5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1:16" s="2" customFormat="1" x14ac:dyDescent="0.2">
      <c r="A8477" s="4"/>
      <c r="B8477" s="4"/>
      <c r="C8477" s="5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1:16" s="2" customFormat="1" x14ac:dyDescent="0.2">
      <c r="A8478" s="4"/>
      <c r="B8478" s="4"/>
      <c r="C8478" s="5"/>
      <c r="D8478" s="4"/>
      <c r="E8478" s="4"/>
      <c r="F8478" s="4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1:16" s="2" customFormat="1" x14ac:dyDescent="0.2">
      <c r="A8479" s="4"/>
      <c r="B8479" s="4"/>
      <c r="C8479" s="5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1:16" s="2" customFormat="1" x14ac:dyDescent="0.2">
      <c r="A8480" s="4"/>
      <c r="B8480" s="4"/>
      <c r="C8480" s="5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1:16" s="2" customFormat="1" x14ac:dyDescent="0.2">
      <c r="A8481" s="4"/>
      <c r="B8481" s="4"/>
      <c r="C8481" s="5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1:16" s="2" customFormat="1" x14ac:dyDescent="0.2">
      <c r="A8482" s="4"/>
      <c r="B8482" s="4"/>
      <c r="C8482" s="5"/>
      <c r="D8482" s="4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1:16" s="2" customFormat="1" x14ac:dyDescent="0.2">
      <c r="A8483" s="4"/>
      <c r="B8483" s="4"/>
      <c r="C8483" s="5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1:16" s="2" customFormat="1" x14ac:dyDescent="0.2">
      <c r="A8484" s="4"/>
      <c r="B8484" s="4"/>
      <c r="C8484" s="5"/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1:16" s="2" customFormat="1" x14ac:dyDescent="0.2">
      <c r="A8485" s="4"/>
      <c r="B8485" s="4"/>
      <c r="C8485" s="5"/>
      <c r="D8485" s="4"/>
      <c r="E8485" s="4"/>
      <c r="F8485" s="4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1:16" s="2" customFormat="1" x14ac:dyDescent="0.2">
      <c r="A8486" s="4"/>
      <c r="B8486" s="4"/>
      <c r="C8486" s="5"/>
      <c r="D8486" s="4"/>
      <c r="E8486" s="4"/>
      <c r="F8486" s="4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1:16" s="2" customFormat="1" x14ac:dyDescent="0.2">
      <c r="A8487" s="4"/>
      <c r="B8487" s="4"/>
      <c r="C8487" s="5"/>
      <c r="D8487" s="4"/>
      <c r="E8487" s="4"/>
      <c r="F8487" s="4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1:16" s="2" customFormat="1" x14ac:dyDescent="0.2">
      <c r="A8488" s="4"/>
      <c r="B8488" s="4"/>
      <c r="C8488" s="5"/>
      <c r="D8488" s="4"/>
      <c r="E8488" s="4"/>
      <c r="F8488" s="4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1:16" s="2" customFormat="1" x14ac:dyDescent="0.2">
      <c r="A8489" s="4"/>
      <c r="B8489" s="4"/>
      <c r="C8489" s="5"/>
      <c r="D8489" s="4"/>
      <c r="E8489" s="4"/>
      <c r="F8489" s="4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1:16" s="2" customFormat="1" x14ac:dyDescent="0.2">
      <c r="A8490" s="4"/>
      <c r="B8490" s="4"/>
      <c r="C8490" s="5"/>
      <c r="D8490" s="4"/>
      <c r="E8490" s="4"/>
      <c r="F8490" s="4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1:16" s="2" customFormat="1" x14ac:dyDescent="0.2">
      <c r="A8491" s="4"/>
      <c r="B8491" s="4"/>
      <c r="C8491" s="5"/>
      <c r="D8491" s="4"/>
      <c r="E8491" s="4"/>
      <c r="F8491" s="4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1:16" s="2" customFormat="1" x14ac:dyDescent="0.2">
      <c r="A8492" s="4"/>
      <c r="B8492" s="4"/>
      <c r="C8492" s="5"/>
      <c r="D8492" s="4"/>
      <c r="E8492" s="4"/>
      <c r="F8492" s="4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1:16" s="2" customFormat="1" x14ac:dyDescent="0.2">
      <c r="A8493" s="4"/>
      <c r="B8493" s="4"/>
      <c r="C8493" s="5"/>
      <c r="D8493" s="4"/>
      <c r="E8493" s="4"/>
      <c r="F8493" s="4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1:16" s="2" customFormat="1" x14ac:dyDescent="0.2">
      <c r="A8494" s="4"/>
      <c r="B8494" s="4"/>
      <c r="C8494" s="5"/>
      <c r="D8494" s="4"/>
      <c r="E8494" s="4"/>
      <c r="F8494" s="4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1:16" s="2" customFormat="1" x14ac:dyDescent="0.2">
      <c r="A8495" s="4"/>
      <c r="B8495" s="4"/>
      <c r="C8495" s="5"/>
      <c r="D8495" s="4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1:16" s="2" customFormat="1" x14ac:dyDescent="0.2">
      <c r="A8496" s="4"/>
      <c r="B8496" s="4"/>
      <c r="C8496" s="5"/>
      <c r="D8496" s="4"/>
      <c r="E8496" s="4"/>
      <c r="F8496" s="4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1:16" s="2" customFormat="1" x14ac:dyDescent="0.2">
      <c r="A8497" s="4"/>
      <c r="B8497" s="4"/>
      <c r="C8497" s="5"/>
      <c r="D8497" s="4"/>
      <c r="E8497" s="4"/>
      <c r="F8497" s="4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1:16" s="2" customFormat="1" x14ac:dyDescent="0.2">
      <c r="A8498" s="4"/>
      <c r="B8498" s="4"/>
      <c r="C8498" s="5"/>
      <c r="D8498" s="4"/>
      <c r="E8498" s="4"/>
      <c r="F8498" s="4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1:16" s="2" customFormat="1" x14ac:dyDescent="0.2">
      <c r="A8499" s="4"/>
      <c r="B8499" s="4"/>
      <c r="C8499" s="5"/>
      <c r="D8499" s="4"/>
      <c r="E8499" s="4"/>
      <c r="F8499" s="4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1:16" s="2" customFormat="1" x14ac:dyDescent="0.2">
      <c r="A8500" s="4"/>
      <c r="B8500" s="4"/>
      <c r="C8500" s="5"/>
      <c r="D8500" s="4"/>
      <c r="E8500" s="4"/>
      <c r="F8500" s="4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1:16" s="2" customFormat="1" x14ac:dyDescent="0.2">
      <c r="A8501" s="4"/>
      <c r="B8501" s="4"/>
      <c r="C8501" s="5"/>
      <c r="D8501" s="4"/>
      <c r="E8501" s="4"/>
      <c r="F8501" s="4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1:16" s="2" customFormat="1" x14ac:dyDescent="0.2">
      <c r="A8502" s="4"/>
      <c r="B8502" s="4"/>
      <c r="C8502" s="5"/>
      <c r="D8502" s="4"/>
      <c r="E8502" s="4"/>
      <c r="F8502" s="4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1:16" s="2" customFormat="1" x14ac:dyDescent="0.2">
      <c r="A8503" s="4"/>
      <c r="B8503" s="4"/>
      <c r="C8503" s="5"/>
      <c r="D8503" s="4"/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1:16" s="2" customFormat="1" x14ac:dyDescent="0.2">
      <c r="A8504" s="4"/>
      <c r="B8504" s="4"/>
      <c r="C8504" s="5"/>
      <c r="D8504" s="4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1:16" s="2" customFormat="1" x14ac:dyDescent="0.2">
      <c r="A8505" s="4"/>
      <c r="B8505" s="4"/>
      <c r="C8505" s="5"/>
      <c r="D8505" s="4"/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1:16" s="2" customFormat="1" x14ac:dyDescent="0.2">
      <c r="A8506" s="4"/>
      <c r="B8506" s="4"/>
      <c r="C8506" s="5"/>
      <c r="D8506" s="4"/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1:16" s="2" customFormat="1" x14ac:dyDescent="0.2">
      <c r="A8507" s="4"/>
      <c r="B8507" s="4"/>
      <c r="C8507" s="5"/>
      <c r="D8507" s="4"/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1:16" s="2" customFormat="1" x14ac:dyDescent="0.2">
      <c r="A8508" s="4"/>
      <c r="B8508" s="4"/>
      <c r="C8508" s="5"/>
      <c r="D8508" s="4"/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1:16" s="2" customFormat="1" x14ac:dyDescent="0.2">
      <c r="A8509" s="4"/>
      <c r="B8509" s="4"/>
      <c r="C8509" s="5"/>
      <c r="D8509" s="4"/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1:16" s="2" customFormat="1" x14ac:dyDescent="0.2">
      <c r="A8510" s="4"/>
      <c r="B8510" s="4"/>
      <c r="C8510" s="5"/>
      <c r="D8510" s="4"/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1:16" s="2" customFormat="1" x14ac:dyDescent="0.2">
      <c r="A8511" s="4"/>
      <c r="B8511" s="4"/>
      <c r="C8511" s="5"/>
      <c r="D8511" s="4"/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1:16" s="2" customFormat="1" x14ac:dyDescent="0.2">
      <c r="A8512" s="4"/>
      <c r="B8512" s="4"/>
      <c r="C8512" s="5"/>
      <c r="D8512" s="4"/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1:16" s="2" customFormat="1" x14ac:dyDescent="0.2">
      <c r="A8513" s="4"/>
      <c r="B8513" s="4"/>
      <c r="C8513" s="5"/>
      <c r="D8513" s="4"/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1:16" s="2" customFormat="1" x14ac:dyDescent="0.2">
      <c r="A8514" s="4"/>
      <c r="B8514" s="4"/>
      <c r="C8514" s="5"/>
      <c r="D8514" s="4"/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1:16" s="2" customFormat="1" x14ac:dyDescent="0.2">
      <c r="A8515" s="4"/>
      <c r="B8515" s="4"/>
      <c r="C8515" s="5"/>
      <c r="D8515" s="4"/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1:16" s="2" customFormat="1" x14ac:dyDescent="0.2">
      <c r="A8516" s="4"/>
      <c r="B8516" s="4"/>
      <c r="C8516" s="5"/>
      <c r="D8516" s="4"/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1:16" s="2" customFormat="1" x14ac:dyDescent="0.2">
      <c r="A8517" s="4"/>
      <c r="B8517" s="4"/>
      <c r="C8517" s="5"/>
      <c r="D8517" s="4"/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1:16" s="2" customFormat="1" x14ac:dyDescent="0.2">
      <c r="A8518" s="4"/>
      <c r="B8518" s="4"/>
      <c r="C8518" s="5"/>
      <c r="D8518" s="4"/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1:16" s="2" customFormat="1" x14ac:dyDescent="0.2">
      <c r="A8519" s="4"/>
      <c r="B8519" s="4"/>
      <c r="C8519" s="5"/>
      <c r="D8519" s="4"/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1:16" s="2" customFormat="1" x14ac:dyDescent="0.2">
      <c r="A8520" s="4"/>
      <c r="B8520" s="4"/>
      <c r="C8520" s="5"/>
      <c r="D8520" s="4"/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1:16" s="2" customFormat="1" x14ac:dyDescent="0.2">
      <c r="A8521" s="4"/>
      <c r="B8521" s="4"/>
      <c r="C8521" s="5"/>
      <c r="D8521" s="4"/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1:16" s="2" customFormat="1" x14ac:dyDescent="0.2">
      <c r="A8522" s="4"/>
      <c r="B8522" s="4"/>
      <c r="C8522" s="5"/>
      <c r="D8522" s="4"/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1:16" s="2" customFormat="1" x14ac:dyDescent="0.2">
      <c r="A8523" s="4"/>
      <c r="B8523" s="4"/>
      <c r="C8523" s="5"/>
      <c r="D8523" s="4"/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1:16" s="2" customFormat="1" x14ac:dyDescent="0.2">
      <c r="A8524" s="4"/>
      <c r="B8524" s="4"/>
      <c r="C8524" s="5"/>
      <c r="D8524" s="4"/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1:16" s="2" customFormat="1" x14ac:dyDescent="0.2">
      <c r="A8525" s="4"/>
      <c r="B8525" s="4"/>
      <c r="C8525" s="5"/>
      <c r="D8525" s="4"/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1:16" s="2" customFormat="1" x14ac:dyDescent="0.2">
      <c r="A8526" s="4"/>
      <c r="B8526" s="4"/>
      <c r="C8526" s="5"/>
      <c r="D8526" s="4"/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1:16" s="2" customFormat="1" x14ac:dyDescent="0.2">
      <c r="A8527" s="4"/>
      <c r="B8527" s="4"/>
      <c r="C8527" s="5"/>
      <c r="D8527" s="4"/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1:16" s="2" customFormat="1" x14ac:dyDescent="0.2">
      <c r="A8528" s="4"/>
      <c r="B8528" s="4"/>
      <c r="C8528" s="5"/>
      <c r="D8528" s="4"/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1:16" s="2" customFormat="1" x14ac:dyDescent="0.2">
      <c r="A8529" s="4"/>
      <c r="B8529" s="4"/>
      <c r="C8529" s="5"/>
      <c r="D8529" s="4"/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1:16" s="2" customFormat="1" x14ac:dyDescent="0.2">
      <c r="A8530" s="4"/>
      <c r="B8530" s="4"/>
      <c r="C8530" s="5"/>
      <c r="D8530" s="4"/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1:16" s="2" customFormat="1" x14ac:dyDescent="0.2">
      <c r="A8531" s="4"/>
      <c r="B8531" s="4"/>
      <c r="C8531" s="5"/>
      <c r="D8531" s="4"/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1:16" s="2" customFormat="1" x14ac:dyDescent="0.2">
      <c r="A8532" s="4"/>
      <c r="B8532" s="4"/>
      <c r="C8532" s="5"/>
      <c r="D8532" s="4"/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1:16" s="2" customFormat="1" x14ac:dyDescent="0.2">
      <c r="A8533" s="4"/>
      <c r="B8533" s="4"/>
      <c r="C8533" s="5"/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1:16" s="2" customFormat="1" x14ac:dyDescent="0.2">
      <c r="A8534" s="4"/>
      <c r="B8534" s="4"/>
      <c r="C8534" s="5"/>
      <c r="D8534" s="4"/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1:16" s="2" customFormat="1" x14ac:dyDescent="0.2">
      <c r="A8535" s="4"/>
      <c r="B8535" s="4"/>
      <c r="C8535" s="5"/>
      <c r="D8535" s="4"/>
      <c r="E8535" s="4"/>
      <c r="F8535" s="4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1:16" s="2" customFormat="1" x14ac:dyDescent="0.2">
      <c r="A8536" s="4"/>
      <c r="B8536" s="4"/>
      <c r="C8536" s="5"/>
      <c r="D8536" s="4"/>
      <c r="E8536" s="4"/>
      <c r="F8536" s="4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1:16" s="2" customFormat="1" x14ac:dyDescent="0.2">
      <c r="A8537" s="4"/>
      <c r="B8537" s="4"/>
      <c r="C8537" s="5"/>
      <c r="D8537" s="4"/>
      <c r="E8537" s="4"/>
      <c r="F8537" s="4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1:16" s="2" customFormat="1" x14ac:dyDescent="0.2">
      <c r="A8538" s="4"/>
      <c r="B8538" s="4"/>
      <c r="C8538" s="5"/>
      <c r="D8538" s="4"/>
      <c r="E8538" s="4"/>
      <c r="F8538" s="4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1:16" s="2" customFormat="1" x14ac:dyDescent="0.2">
      <c r="A8539" s="4"/>
      <c r="B8539" s="4"/>
      <c r="C8539" s="5"/>
      <c r="D8539" s="4"/>
      <c r="E8539" s="4"/>
      <c r="F8539" s="4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1:16" s="2" customFormat="1" x14ac:dyDescent="0.2">
      <c r="A8540" s="4"/>
      <c r="B8540" s="4"/>
      <c r="C8540" s="5"/>
      <c r="D8540" s="4"/>
      <c r="E8540" s="4"/>
      <c r="F8540" s="4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1:16" s="2" customFormat="1" x14ac:dyDescent="0.2">
      <c r="A8541" s="4"/>
      <c r="B8541" s="4"/>
      <c r="C8541" s="5"/>
      <c r="D8541" s="4"/>
      <c r="E8541" s="4"/>
      <c r="F8541" s="4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1:16" s="2" customFormat="1" x14ac:dyDescent="0.2">
      <c r="A8542" s="4"/>
      <c r="B8542" s="4"/>
      <c r="C8542" s="5"/>
      <c r="D8542" s="4"/>
      <c r="E8542" s="4"/>
      <c r="F8542" s="4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1:16" s="2" customFormat="1" x14ac:dyDescent="0.2">
      <c r="A8543" s="4"/>
      <c r="B8543" s="4"/>
      <c r="C8543" s="5"/>
      <c r="D8543" s="4"/>
      <c r="E8543" s="4"/>
      <c r="F8543" s="4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1:16" s="2" customFormat="1" x14ac:dyDescent="0.2">
      <c r="A8544" s="4"/>
      <c r="B8544" s="4"/>
      <c r="C8544" s="5"/>
      <c r="D8544" s="4"/>
      <c r="E8544" s="4"/>
      <c r="F8544" s="4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1:16" s="2" customFormat="1" x14ac:dyDescent="0.2">
      <c r="A8545" s="4"/>
      <c r="B8545" s="4"/>
      <c r="C8545" s="5"/>
      <c r="D8545" s="4"/>
      <c r="E8545" s="4"/>
      <c r="F8545" s="4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1:16" s="2" customFormat="1" x14ac:dyDescent="0.2">
      <c r="A8546" s="4"/>
      <c r="B8546" s="4"/>
      <c r="C8546" s="5"/>
      <c r="D8546" s="4"/>
      <c r="E8546" s="4"/>
      <c r="F8546" s="4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1:16" s="2" customFormat="1" x14ac:dyDescent="0.2">
      <c r="A8547" s="4"/>
      <c r="B8547" s="4"/>
      <c r="C8547" s="5"/>
      <c r="D8547" s="4"/>
      <c r="E8547" s="4"/>
      <c r="F8547" s="4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1:16" s="2" customFormat="1" x14ac:dyDescent="0.2">
      <c r="A8548" s="4"/>
      <c r="B8548" s="4"/>
      <c r="C8548" s="5"/>
      <c r="D8548" s="4"/>
      <c r="E8548" s="4"/>
      <c r="F8548" s="4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1:16" s="2" customFormat="1" x14ac:dyDescent="0.2">
      <c r="A8549" s="4"/>
      <c r="B8549" s="4"/>
      <c r="C8549" s="5"/>
      <c r="D8549" s="4"/>
      <c r="E8549" s="4"/>
      <c r="F8549" s="4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1:16" s="2" customFormat="1" x14ac:dyDescent="0.2">
      <c r="A8550" s="4"/>
      <c r="B8550" s="4"/>
      <c r="C8550" s="5"/>
      <c r="D8550" s="4"/>
      <c r="E8550" s="4"/>
      <c r="F8550" s="4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1:16" s="2" customFormat="1" x14ac:dyDescent="0.2">
      <c r="A8551" s="4"/>
      <c r="B8551" s="4"/>
      <c r="C8551" s="5"/>
      <c r="D8551" s="4"/>
      <c r="E8551" s="4"/>
      <c r="F8551" s="4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1:16" s="2" customFormat="1" x14ac:dyDescent="0.2">
      <c r="A8552" s="4"/>
      <c r="B8552" s="4"/>
      <c r="C8552" s="5"/>
      <c r="D8552" s="4"/>
      <c r="E8552" s="4"/>
      <c r="F8552" s="4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1:16" s="2" customFormat="1" x14ac:dyDescent="0.2">
      <c r="A8553" s="4"/>
      <c r="B8553" s="4"/>
      <c r="C8553" s="5"/>
      <c r="D8553" s="4"/>
      <c r="E8553" s="4"/>
      <c r="F8553" s="4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1:16" s="2" customFormat="1" x14ac:dyDescent="0.2">
      <c r="A8554" s="4"/>
      <c r="B8554" s="4"/>
      <c r="C8554" s="5"/>
      <c r="D8554" s="4"/>
      <c r="E8554" s="4"/>
      <c r="F8554" s="4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1:16" s="2" customFormat="1" x14ac:dyDescent="0.2">
      <c r="A8555" s="4"/>
      <c r="B8555" s="4"/>
      <c r="C8555" s="5"/>
      <c r="D8555" s="4"/>
      <c r="E8555" s="4"/>
      <c r="F8555" s="4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1:16" s="2" customFormat="1" x14ac:dyDescent="0.2">
      <c r="A8556" s="4"/>
      <c r="B8556" s="4"/>
      <c r="C8556" s="5"/>
      <c r="D8556" s="4"/>
      <c r="E8556" s="4"/>
      <c r="F8556" s="4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1:16" s="2" customFormat="1" x14ac:dyDescent="0.2">
      <c r="A8557" s="4"/>
      <c r="B8557" s="4"/>
      <c r="C8557" s="5"/>
      <c r="D8557" s="4"/>
      <c r="E8557" s="4"/>
      <c r="F8557" s="4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1:16" s="2" customFormat="1" x14ac:dyDescent="0.2">
      <c r="A8558" s="4"/>
      <c r="B8558" s="4"/>
      <c r="C8558" s="5"/>
      <c r="D8558" s="4"/>
      <c r="E8558" s="4"/>
      <c r="F8558" s="4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1:16" s="2" customFormat="1" x14ac:dyDescent="0.2">
      <c r="A8559" s="4"/>
      <c r="B8559" s="4"/>
      <c r="C8559" s="5"/>
      <c r="D8559" s="4"/>
      <c r="E8559" s="4"/>
      <c r="F8559" s="4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1:16" s="2" customFormat="1" x14ac:dyDescent="0.2">
      <c r="A8560" s="4"/>
      <c r="B8560" s="4"/>
      <c r="C8560" s="5"/>
      <c r="D8560" s="4"/>
      <c r="E8560" s="4"/>
      <c r="F8560" s="4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1:16" s="2" customFormat="1" x14ac:dyDescent="0.2">
      <c r="A8561" s="4"/>
      <c r="B8561" s="4"/>
      <c r="C8561" s="5"/>
      <c r="D8561" s="4"/>
      <c r="E8561" s="4"/>
      <c r="F8561" s="4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1:16" s="2" customFormat="1" x14ac:dyDescent="0.2">
      <c r="A8562" s="4"/>
      <c r="B8562" s="4"/>
      <c r="C8562" s="5"/>
      <c r="D8562" s="4"/>
      <c r="E8562" s="4"/>
      <c r="F8562" s="4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1:16" s="2" customFormat="1" x14ac:dyDescent="0.2">
      <c r="A8563" s="4"/>
      <c r="B8563" s="4"/>
      <c r="C8563" s="5"/>
      <c r="D8563" s="4"/>
      <c r="E8563" s="4"/>
      <c r="F8563" s="4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1:16" s="2" customFormat="1" x14ac:dyDescent="0.2">
      <c r="A8564" s="4"/>
      <c r="B8564" s="4"/>
      <c r="C8564" s="5"/>
      <c r="D8564" s="4"/>
      <c r="E8564" s="4"/>
      <c r="F8564" s="4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1:16" s="2" customFormat="1" x14ac:dyDescent="0.2">
      <c r="A8565" s="4"/>
      <c r="B8565" s="4"/>
      <c r="C8565" s="5"/>
      <c r="D8565" s="4"/>
      <c r="E8565" s="4"/>
      <c r="F8565" s="4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1:16" s="2" customFormat="1" x14ac:dyDescent="0.2">
      <c r="A8566" s="4"/>
      <c r="B8566" s="4"/>
      <c r="C8566" s="5"/>
      <c r="D8566" s="4"/>
      <c r="E8566" s="4"/>
      <c r="F8566" s="4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1:16" s="2" customFormat="1" x14ac:dyDescent="0.2">
      <c r="A8567" s="4"/>
      <c r="B8567" s="4"/>
      <c r="C8567" s="5"/>
      <c r="D8567" s="4"/>
      <c r="E8567" s="4"/>
      <c r="F8567" s="4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1:16" s="2" customFormat="1" x14ac:dyDescent="0.2">
      <c r="A8568" s="4"/>
      <c r="B8568" s="4"/>
      <c r="C8568" s="5"/>
      <c r="D8568" s="4"/>
      <c r="E8568" s="4"/>
      <c r="F8568" s="4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1:16" s="2" customFormat="1" x14ac:dyDescent="0.2">
      <c r="A8569" s="4"/>
      <c r="B8569" s="4"/>
      <c r="C8569" s="5"/>
      <c r="D8569" s="4"/>
      <c r="E8569" s="4"/>
      <c r="F8569" s="4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1:16" s="2" customFormat="1" x14ac:dyDescent="0.2">
      <c r="A8570" s="4"/>
      <c r="B8570" s="4"/>
      <c r="C8570" s="5"/>
      <c r="D8570" s="4"/>
      <c r="E8570" s="4"/>
      <c r="F8570" s="4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1:16" s="2" customFormat="1" x14ac:dyDescent="0.2">
      <c r="A8571" s="4"/>
      <c r="B8571" s="4"/>
      <c r="C8571" s="5"/>
      <c r="D8571" s="4"/>
      <c r="E8571" s="4"/>
      <c r="F8571" s="4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1:16" s="2" customFormat="1" x14ac:dyDescent="0.2">
      <c r="A8572" s="4"/>
      <c r="B8572" s="4"/>
      <c r="C8572" s="5"/>
      <c r="D8572" s="4"/>
      <c r="E8572" s="4"/>
      <c r="F8572" s="4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1:16" s="2" customFormat="1" x14ac:dyDescent="0.2">
      <c r="A8573" s="4"/>
      <c r="B8573" s="4"/>
      <c r="C8573" s="5"/>
      <c r="D8573" s="4"/>
      <c r="E8573" s="4"/>
      <c r="F8573" s="4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1:16" s="2" customFormat="1" x14ac:dyDescent="0.2">
      <c r="A8574" s="4"/>
      <c r="B8574" s="4"/>
      <c r="C8574" s="5"/>
      <c r="D8574" s="4"/>
      <c r="E8574" s="4"/>
      <c r="F8574" s="4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1:16" s="2" customFormat="1" x14ac:dyDescent="0.2">
      <c r="A8575" s="4"/>
      <c r="B8575" s="4"/>
      <c r="C8575" s="5"/>
      <c r="D8575" s="4"/>
      <c r="E8575" s="4"/>
      <c r="F8575" s="4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1:16" s="2" customFormat="1" x14ac:dyDescent="0.2">
      <c r="A8576" s="4"/>
      <c r="B8576" s="4"/>
      <c r="C8576" s="5"/>
      <c r="D8576" s="4"/>
      <c r="E8576" s="4"/>
      <c r="F8576" s="4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1:16" s="2" customFormat="1" x14ac:dyDescent="0.2">
      <c r="A8577" s="4"/>
      <c r="B8577" s="4"/>
      <c r="C8577" s="5"/>
      <c r="D8577" s="4"/>
      <c r="E8577" s="4"/>
      <c r="F8577" s="4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1:16" s="2" customFormat="1" x14ac:dyDescent="0.2">
      <c r="A8578" s="4"/>
      <c r="B8578" s="4"/>
      <c r="C8578" s="5"/>
      <c r="D8578" s="4"/>
      <c r="E8578" s="4"/>
      <c r="F8578" s="4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1:16" s="2" customFormat="1" x14ac:dyDescent="0.2">
      <c r="A8579" s="4"/>
      <c r="B8579" s="4"/>
      <c r="C8579" s="5"/>
      <c r="D8579" s="4"/>
      <c r="E8579" s="4"/>
      <c r="F8579" s="4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1:16" s="2" customFormat="1" x14ac:dyDescent="0.2">
      <c r="A8580" s="4"/>
      <c r="B8580" s="4"/>
      <c r="C8580" s="5"/>
      <c r="D8580" s="4"/>
      <c r="E8580" s="4"/>
      <c r="F8580" s="4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1:16" s="2" customFormat="1" x14ac:dyDescent="0.2">
      <c r="A8581" s="4"/>
      <c r="B8581" s="4"/>
      <c r="C8581" s="5"/>
      <c r="D8581" s="4"/>
      <c r="E8581" s="4"/>
      <c r="F8581" s="4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1:16" s="2" customFormat="1" x14ac:dyDescent="0.2">
      <c r="A8582" s="4"/>
      <c r="B8582" s="4"/>
      <c r="C8582" s="5"/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1:16" s="2" customFormat="1" x14ac:dyDescent="0.2">
      <c r="A8583" s="4"/>
      <c r="B8583" s="4"/>
      <c r="C8583" s="5"/>
      <c r="D8583" s="4"/>
      <c r="E8583" s="4"/>
      <c r="F8583" s="4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1:16" s="2" customFormat="1" x14ac:dyDescent="0.2">
      <c r="A8584" s="4"/>
      <c r="B8584" s="4"/>
      <c r="C8584" s="5"/>
      <c r="D8584" s="4"/>
      <c r="E8584" s="4"/>
      <c r="F8584" s="4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1:16" s="2" customFormat="1" x14ac:dyDescent="0.2">
      <c r="A8585" s="4"/>
      <c r="B8585" s="4"/>
      <c r="C8585" s="5"/>
      <c r="D8585" s="4"/>
      <c r="E8585" s="4"/>
      <c r="F8585" s="4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1:16" s="2" customFormat="1" x14ac:dyDescent="0.2">
      <c r="A8586" s="4"/>
      <c r="B8586" s="4"/>
      <c r="C8586" s="5"/>
      <c r="D8586" s="4"/>
      <c r="E8586" s="4"/>
      <c r="F8586" s="4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1:16" s="2" customFormat="1" x14ac:dyDescent="0.2">
      <c r="A8587" s="4"/>
      <c r="B8587" s="4"/>
      <c r="C8587" s="5"/>
      <c r="D8587" s="4"/>
      <c r="E8587" s="4"/>
      <c r="F8587" s="4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1:16" s="2" customFormat="1" x14ac:dyDescent="0.2">
      <c r="A8588" s="4"/>
      <c r="B8588" s="4"/>
      <c r="C8588" s="5"/>
      <c r="D8588" s="4"/>
      <c r="E8588" s="4"/>
      <c r="F8588" s="4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1:16" s="2" customFormat="1" x14ac:dyDescent="0.2">
      <c r="A8589" s="4"/>
      <c r="B8589" s="4"/>
      <c r="C8589" s="5"/>
      <c r="D8589" s="4"/>
      <c r="E8589" s="4"/>
      <c r="F8589" s="4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1:16" s="2" customFormat="1" x14ac:dyDescent="0.2">
      <c r="A8590" s="4"/>
      <c r="B8590" s="4"/>
      <c r="C8590" s="5"/>
      <c r="D8590" s="4"/>
      <c r="E8590" s="4"/>
      <c r="F8590" s="4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1:16" s="2" customFormat="1" x14ac:dyDescent="0.2">
      <c r="A8591" s="4"/>
      <c r="B8591" s="4"/>
      <c r="C8591" s="5"/>
      <c r="D8591" s="4"/>
      <c r="E8591" s="4"/>
      <c r="F8591" s="4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1:16" s="2" customFormat="1" x14ac:dyDescent="0.2">
      <c r="A8592" s="4"/>
      <c r="B8592" s="4"/>
      <c r="C8592" s="5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1:16" s="2" customFormat="1" x14ac:dyDescent="0.2">
      <c r="A8593" s="4"/>
      <c r="B8593" s="4"/>
      <c r="C8593" s="5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1:16" s="2" customFormat="1" x14ac:dyDescent="0.2">
      <c r="A8594" s="4"/>
      <c r="B8594" s="4"/>
      <c r="C8594" s="5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1:16" s="2" customFormat="1" x14ac:dyDescent="0.2">
      <c r="A8595" s="4"/>
      <c r="B8595" s="4"/>
      <c r="C8595" s="5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1:16" s="2" customFormat="1" x14ac:dyDescent="0.2">
      <c r="A8596" s="4"/>
      <c r="B8596" s="4"/>
      <c r="C8596" s="5"/>
      <c r="D8596" s="4"/>
      <c r="E8596" s="4"/>
      <c r="F8596" s="4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1:16" s="2" customFormat="1" x14ac:dyDescent="0.2">
      <c r="A8597" s="4"/>
      <c r="B8597" s="4"/>
      <c r="C8597" s="5"/>
      <c r="D8597" s="4"/>
      <c r="E8597" s="4"/>
      <c r="F8597" s="4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1:16" s="2" customFormat="1" x14ac:dyDescent="0.2">
      <c r="A8598" s="4"/>
      <c r="B8598" s="4"/>
      <c r="C8598" s="5"/>
      <c r="D8598" s="4"/>
      <c r="E8598" s="4"/>
      <c r="F8598" s="4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1:16" s="2" customFormat="1" x14ac:dyDescent="0.2">
      <c r="A8599" s="4"/>
      <c r="B8599" s="4"/>
      <c r="C8599" s="5"/>
      <c r="D8599" s="4"/>
      <c r="E8599" s="4"/>
      <c r="F8599" s="4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1:16" s="2" customFormat="1" x14ac:dyDescent="0.2">
      <c r="A8600" s="4"/>
      <c r="B8600" s="4"/>
      <c r="C8600" s="5"/>
      <c r="D8600" s="4"/>
      <c r="E8600" s="4"/>
      <c r="F8600" s="4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1:16" s="2" customFormat="1" x14ac:dyDescent="0.2">
      <c r="A8601" s="4"/>
      <c r="B8601" s="4"/>
      <c r="C8601" s="5"/>
      <c r="D8601" s="4"/>
      <c r="E8601" s="4"/>
      <c r="F8601" s="4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1:16" s="2" customFormat="1" x14ac:dyDescent="0.2">
      <c r="A8602" s="4"/>
      <c r="B8602" s="4"/>
      <c r="C8602" s="5"/>
      <c r="D8602" s="4"/>
      <c r="E8602" s="4"/>
      <c r="F8602" s="4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1:16" s="2" customFormat="1" x14ac:dyDescent="0.2">
      <c r="A8603" s="4"/>
      <c r="B8603" s="4"/>
      <c r="C8603" s="5"/>
      <c r="D8603" s="4"/>
      <c r="E8603" s="4"/>
      <c r="F8603" s="4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1:16" s="2" customFormat="1" x14ac:dyDescent="0.2">
      <c r="A8604" s="4"/>
      <c r="B8604" s="4"/>
      <c r="C8604" s="5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1:16" s="2" customFormat="1" x14ac:dyDescent="0.2">
      <c r="A8605" s="4"/>
      <c r="B8605" s="4"/>
      <c r="C8605" s="5"/>
      <c r="D8605" s="4"/>
      <c r="E8605" s="4"/>
      <c r="F8605" s="4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1:16" s="2" customFormat="1" x14ac:dyDescent="0.2">
      <c r="A8606" s="4"/>
      <c r="B8606" s="4"/>
      <c r="C8606" s="5"/>
      <c r="D8606" s="4"/>
      <c r="E8606" s="4"/>
      <c r="F8606" s="4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1:16" s="2" customFormat="1" x14ac:dyDescent="0.2">
      <c r="A8607" s="4"/>
      <c r="B8607" s="4"/>
      <c r="C8607" s="5"/>
      <c r="D8607" s="4"/>
      <c r="E8607" s="4"/>
      <c r="F8607" s="4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1:16" s="2" customFormat="1" x14ac:dyDescent="0.2">
      <c r="A8608" s="4"/>
      <c r="B8608" s="4"/>
      <c r="C8608" s="5"/>
      <c r="D8608" s="4"/>
      <c r="E8608" s="4"/>
      <c r="F8608" s="4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1:16" s="2" customFormat="1" x14ac:dyDescent="0.2">
      <c r="A8609" s="4"/>
      <c r="B8609" s="4"/>
      <c r="C8609" s="5"/>
      <c r="D8609" s="4"/>
      <c r="E8609" s="4"/>
      <c r="F8609" s="4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1:16" s="2" customFormat="1" x14ac:dyDescent="0.2">
      <c r="A8610" s="4"/>
      <c r="B8610" s="4"/>
      <c r="C8610" s="5"/>
      <c r="D8610" s="4"/>
      <c r="E8610" s="4"/>
      <c r="F8610" s="4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1:16" s="2" customFormat="1" x14ac:dyDescent="0.2">
      <c r="A8611" s="4"/>
      <c r="B8611" s="4"/>
      <c r="C8611" s="5"/>
      <c r="D8611" s="4"/>
      <c r="E8611" s="4"/>
      <c r="F8611" s="4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1:16" s="2" customFormat="1" x14ac:dyDescent="0.2">
      <c r="A8612" s="4"/>
      <c r="B8612" s="4"/>
      <c r="C8612" s="5"/>
      <c r="D8612" s="4"/>
      <c r="E8612" s="4"/>
      <c r="F8612" s="4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1:16" s="2" customFormat="1" x14ac:dyDescent="0.2">
      <c r="A8613" s="4"/>
      <c r="B8613" s="4"/>
      <c r="C8613" s="5"/>
      <c r="D8613" s="4"/>
      <c r="E8613" s="4"/>
      <c r="F8613" s="4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1:16" s="2" customFormat="1" x14ac:dyDescent="0.2">
      <c r="A8614" s="4"/>
      <c r="B8614" s="4"/>
      <c r="C8614" s="5"/>
      <c r="D8614" s="4"/>
      <c r="E8614" s="4"/>
      <c r="F8614" s="4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1:16" s="2" customFormat="1" x14ac:dyDescent="0.2">
      <c r="A8615" s="4"/>
      <c r="B8615" s="4"/>
      <c r="C8615" s="5"/>
      <c r="D8615" s="4"/>
      <c r="E8615" s="4"/>
      <c r="F8615" s="4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1:16" s="2" customFormat="1" x14ac:dyDescent="0.2">
      <c r="A8616" s="4"/>
      <c r="B8616" s="4"/>
      <c r="C8616" s="5"/>
      <c r="D8616" s="4"/>
      <c r="E8616" s="4"/>
      <c r="F8616" s="4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1:16" s="2" customFormat="1" x14ac:dyDescent="0.2">
      <c r="A8617" s="4"/>
      <c r="B8617" s="4"/>
      <c r="C8617" s="5"/>
      <c r="D8617" s="4"/>
      <c r="E8617" s="4"/>
      <c r="F8617" s="4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1:16" s="2" customFormat="1" x14ac:dyDescent="0.2">
      <c r="A8618" s="4"/>
      <c r="B8618" s="4"/>
      <c r="C8618" s="5"/>
      <c r="D8618" s="4"/>
      <c r="E8618" s="4"/>
      <c r="F8618" s="4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1:16" s="2" customFormat="1" x14ac:dyDescent="0.2">
      <c r="A8619" s="4"/>
      <c r="B8619" s="4"/>
      <c r="C8619" s="5"/>
      <c r="D8619" s="4"/>
      <c r="E8619" s="4"/>
      <c r="F8619" s="4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1:16" s="2" customFormat="1" x14ac:dyDescent="0.2">
      <c r="A8620" s="4"/>
      <c r="B8620" s="4"/>
      <c r="C8620" s="5"/>
      <c r="D8620" s="4"/>
      <c r="E8620" s="4"/>
      <c r="F8620" s="4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1:16" s="2" customFormat="1" x14ac:dyDescent="0.2">
      <c r="A8621" s="4"/>
      <c r="B8621" s="4"/>
      <c r="C8621" s="5"/>
      <c r="D8621" s="4"/>
      <c r="E8621" s="4"/>
      <c r="F8621" s="4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1:16" s="2" customFormat="1" x14ac:dyDescent="0.2">
      <c r="A8622" s="4"/>
      <c r="B8622" s="4"/>
      <c r="C8622" s="5"/>
      <c r="D8622" s="4"/>
      <c r="E8622" s="4"/>
      <c r="F8622" s="4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1:16" s="2" customFormat="1" x14ac:dyDescent="0.2">
      <c r="A8623" s="4"/>
      <c r="B8623" s="4"/>
      <c r="C8623" s="5"/>
      <c r="D8623" s="4"/>
      <c r="E8623" s="4"/>
      <c r="F8623" s="4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1:16" s="2" customFormat="1" x14ac:dyDescent="0.2">
      <c r="A8624" s="4"/>
      <c r="B8624" s="4"/>
      <c r="C8624" s="5"/>
      <c r="D8624" s="4"/>
      <c r="E8624" s="4"/>
      <c r="F8624" s="4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1:16" s="2" customFormat="1" x14ac:dyDescent="0.2">
      <c r="A8625" s="4"/>
      <c r="B8625" s="4"/>
      <c r="C8625" s="5"/>
      <c r="D8625" s="4"/>
      <c r="E8625" s="4"/>
      <c r="F8625" s="4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1:16" s="2" customFormat="1" x14ac:dyDescent="0.2">
      <c r="A8626" s="4"/>
      <c r="B8626" s="4"/>
      <c r="C8626" s="5"/>
      <c r="D8626" s="4"/>
      <c r="E8626" s="4"/>
      <c r="F8626" s="4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1:16" s="2" customFormat="1" x14ac:dyDescent="0.2">
      <c r="A8627" s="4"/>
      <c r="B8627" s="4"/>
      <c r="C8627" s="5"/>
      <c r="D8627" s="4"/>
      <c r="E8627" s="4"/>
      <c r="F8627" s="4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1:16" s="2" customFormat="1" x14ac:dyDescent="0.2">
      <c r="A8628" s="4"/>
      <c r="B8628" s="4"/>
      <c r="C8628" s="5"/>
      <c r="D8628" s="4"/>
      <c r="E8628" s="4"/>
      <c r="F8628" s="4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1:16" s="2" customFormat="1" x14ac:dyDescent="0.2">
      <c r="A8629" s="4"/>
      <c r="B8629" s="4"/>
      <c r="C8629" s="5"/>
      <c r="D8629" s="4"/>
      <c r="E8629" s="4"/>
      <c r="F8629" s="4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1:16" s="2" customFormat="1" x14ac:dyDescent="0.2">
      <c r="A8630" s="4"/>
      <c r="B8630" s="4"/>
      <c r="C8630" s="5"/>
      <c r="D8630" s="4"/>
      <c r="E8630" s="4"/>
      <c r="F8630" s="4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1:16" s="2" customFormat="1" x14ac:dyDescent="0.2">
      <c r="A8631" s="4"/>
      <c r="B8631" s="4"/>
      <c r="C8631" s="5"/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1:16" s="2" customFormat="1" x14ac:dyDescent="0.2">
      <c r="A8632" s="4"/>
      <c r="B8632" s="4"/>
      <c r="C8632" s="5"/>
      <c r="D8632" s="4"/>
      <c r="E8632" s="4"/>
      <c r="F8632" s="4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1:16" s="2" customFormat="1" x14ac:dyDescent="0.2">
      <c r="A8633" s="4"/>
      <c r="B8633" s="4"/>
      <c r="C8633" s="5"/>
      <c r="D8633" s="4"/>
      <c r="E8633" s="4"/>
      <c r="F8633" s="4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1:16" s="2" customFormat="1" x14ac:dyDescent="0.2">
      <c r="A8634" s="4"/>
      <c r="B8634" s="4"/>
      <c r="C8634" s="5"/>
      <c r="D8634" s="4"/>
      <c r="E8634" s="4"/>
      <c r="F8634" s="4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1:16" s="2" customFormat="1" x14ac:dyDescent="0.2">
      <c r="A8635" s="4"/>
      <c r="B8635" s="4"/>
      <c r="C8635" s="5"/>
      <c r="D8635" s="4"/>
      <c r="E8635" s="4"/>
      <c r="F8635" s="4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1:16" s="2" customFormat="1" x14ac:dyDescent="0.2">
      <c r="A8636" s="4"/>
      <c r="B8636" s="4"/>
      <c r="C8636" s="5"/>
      <c r="D8636" s="4"/>
      <c r="E8636" s="4"/>
      <c r="F8636" s="4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1:16" s="2" customFormat="1" x14ac:dyDescent="0.2">
      <c r="A8637" s="4"/>
      <c r="B8637" s="4"/>
      <c r="C8637" s="5"/>
      <c r="D8637" s="4"/>
      <c r="E8637" s="4"/>
      <c r="F8637" s="4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1:16" s="2" customFormat="1" x14ac:dyDescent="0.2">
      <c r="A8638" s="4"/>
      <c r="B8638" s="4"/>
      <c r="C8638" s="5"/>
      <c r="D8638" s="4"/>
      <c r="E8638" s="4"/>
      <c r="F8638" s="4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1:16" s="2" customFormat="1" x14ac:dyDescent="0.2">
      <c r="A8639" s="4"/>
      <c r="B8639" s="4"/>
      <c r="C8639" s="5"/>
      <c r="D8639" s="4"/>
      <c r="E8639" s="4"/>
      <c r="F8639" s="4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1:16" s="2" customFormat="1" x14ac:dyDescent="0.2">
      <c r="A8640" s="4"/>
      <c r="B8640" s="4"/>
      <c r="C8640" s="5"/>
      <c r="D8640" s="4"/>
      <c r="E8640" s="4"/>
      <c r="F8640" s="4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1:16" s="2" customFormat="1" x14ac:dyDescent="0.2">
      <c r="A8641" s="4"/>
      <c r="B8641" s="4"/>
      <c r="C8641" s="5"/>
      <c r="D8641" s="4"/>
      <c r="E8641" s="4"/>
      <c r="F8641" s="4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1:16" s="2" customFormat="1" x14ac:dyDescent="0.2">
      <c r="A8642" s="4"/>
      <c r="B8642" s="4"/>
      <c r="C8642" s="5"/>
      <c r="D8642" s="4"/>
      <c r="E8642" s="4"/>
      <c r="F8642" s="4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1:16" s="2" customFormat="1" x14ac:dyDescent="0.2">
      <c r="A8643" s="4"/>
      <c r="B8643" s="4"/>
      <c r="C8643" s="5"/>
      <c r="D8643" s="4"/>
      <c r="E8643" s="4"/>
      <c r="F8643" s="4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1:16" s="2" customFormat="1" x14ac:dyDescent="0.2">
      <c r="A8644" s="4"/>
      <c r="B8644" s="4"/>
      <c r="C8644" s="5"/>
      <c r="D8644" s="4"/>
      <c r="E8644" s="4"/>
      <c r="F8644" s="4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1:16" s="2" customFormat="1" x14ac:dyDescent="0.2">
      <c r="A8645" s="4"/>
      <c r="B8645" s="4"/>
      <c r="C8645" s="5"/>
      <c r="D8645" s="4"/>
      <c r="E8645" s="4"/>
      <c r="F8645" s="4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1:16" s="2" customFormat="1" x14ac:dyDescent="0.2">
      <c r="A8646" s="4"/>
      <c r="B8646" s="4"/>
      <c r="C8646" s="5"/>
      <c r="D8646" s="4"/>
      <c r="E8646" s="4"/>
      <c r="F8646" s="4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1:16" s="2" customFormat="1" x14ac:dyDescent="0.2">
      <c r="A8647" s="4"/>
      <c r="B8647" s="4"/>
      <c r="C8647" s="5"/>
      <c r="D8647" s="4"/>
      <c r="E8647" s="4"/>
      <c r="F8647" s="4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1:16" s="2" customFormat="1" x14ac:dyDescent="0.2">
      <c r="A8648" s="4"/>
      <c r="B8648" s="4"/>
      <c r="C8648" s="5"/>
      <c r="D8648" s="4"/>
      <c r="E8648" s="4"/>
      <c r="F8648" s="4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1:16" s="2" customFormat="1" x14ac:dyDescent="0.2">
      <c r="A8649" s="4"/>
      <c r="B8649" s="4"/>
      <c r="C8649" s="5"/>
      <c r="D8649" s="4"/>
      <c r="E8649" s="4"/>
      <c r="F8649" s="4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1:16" s="2" customFormat="1" x14ac:dyDescent="0.2">
      <c r="A8650" s="4"/>
      <c r="B8650" s="4"/>
      <c r="C8650" s="5"/>
      <c r="D8650" s="4"/>
      <c r="E8650" s="4"/>
      <c r="F8650" s="4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1:16" s="2" customFormat="1" x14ac:dyDescent="0.2">
      <c r="A8651" s="4"/>
      <c r="B8651" s="4"/>
      <c r="C8651" s="5"/>
      <c r="D8651" s="4"/>
      <c r="E8651" s="4"/>
      <c r="F8651" s="4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1:16" s="2" customFormat="1" x14ac:dyDescent="0.2">
      <c r="A8652" s="4"/>
      <c r="B8652" s="4"/>
      <c r="C8652" s="5"/>
      <c r="D8652" s="4"/>
      <c r="E8652" s="4"/>
      <c r="F8652" s="4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1:16" s="2" customFormat="1" x14ac:dyDescent="0.2">
      <c r="A8653" s="4"/>
      <c r="B8653" s="4"/>
      <c r="C8653" s="5"/>
      <c r="D8653" s="4"/>
      <c r="E8653" s="4"/>
      <c r="F8653" s="4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1:16" s="2" customFormat="1" x14ac:dyDescent="0.2">
      <c r="A8654" s="4"/>
      <c r="B8654" s="4"/>
      <c r="C8654" s="5"/>
      <c r="D8654" s="4"/>
      <c r="E8654" s="4"/>
      <c r="F8654" s="4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1:16" s="2" customFormat="1" x14ac:dyDescent="0.2">
      <c r="A8655" s="4"/>
      <c r="B8655" s="4"/>
      <c r="C8655" s="5"/>
      <c r="D8655" s="4"/>
      <c r="E8655" s="4"/>
      <c r="F8655" s="4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1:16" s="2" customFormat="1" x14ac:dyDescent="0.2">
      <c r="A8656" s="4"/>
      <c r="B8656" s="4"/>
      <c r="C8656" s="5"/>
      <c r="D8656" s="4"/>
      <c r="E8656" s="4"/>
      <c r="F8656" s="4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1:16" s="2" customFormat="1" x14ac:dyDescent="0.2">
      <c r="A8657" s="4"/>
      <c r="B8657" s="4"/>
      <c r="C8657" s="5"/>
      <c r="D8657" s="4"/>
      <c r="E8657" s="4"/>
      <c r="F8657" s="4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1:16" s="2" customFormat="1" x14ac:dyDescent="0.2">
      <c r="A8658" s="4"/>
      <c r="B8658" s="4"/>
      <c r="C8658" s="5"/>
      <c r="D8658" s="4"/>
      <c r="E8658" s="4"/>
      <c r="F8658" s="4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1:16" s="2" customFormat="1" x14ac:dyDescent="0.2">
      <c r="A8659" s="4"/>
      <c r="B8659" s="4"/>
      <c r="C8659" s="5"/>
      <c r="D8659" s="4"/>
      <c r="E8659" s="4"/>
      <c r="F8659" s="4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1:16" s="2" customFormat="1" x14ac:dyDescent="0.2">
      <c r="A8660" s="4"/>
      <c r="B8660" s="4"/>
      <c r="C8660" s="5"/>
      <c r="D8660" s="4"/>
      <c r="E8660" s="4"/>
      <c r="F8660" s="4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1:16" s="2" customFormat="1" x14ac:dyDescent="0.2">
      <c r="A8661" s="4"/>
      <c r="B8661" s="4"/>
      <c r="C8661" s="5"/>
      <c r="D8661" s="4"/>
      <c r="E8661" s="4"/>
      <c r="F8661" s="4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1:16" s="2" customFormat="1" x14ac:dyDescent="0.2">
      <c r="A8662" s="4"/>
      <c r="B8662" s="4"/>
      <c r="C8662" s="5"/>
      <c r="D8662" s="4"/>
      <c r="E8662" s="4"/>
      <c r="F8662" s="4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1:16" s="2" customFormat="1" x14ac:dyDescent="0.2">
      <c r="A8663" s="4"/>
      <c r="B8663" s="4"/>
      <c r="C8663" s="5"/>
      <c r="D8663" s="4"/>
      <c r="E8663" s="4"/>
      <c r="F8663" s="4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1:16" s="2" customFormat="1" x14ac:dyDescent="0.2">
      <c r="A8664" s="4"/>
      <c r="B8664" s="4"/>
      <c r="C8664" s="5"/>
      <c r="D8664" s="4"/>
      <c r="E8664" s="4"/>
      <c r="F8664" s="4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1:16" s="2" customFormat="1" x14ac:dyDescent="0.2">
      <c r="A8665" s="4"/>
      <c r="B8665" s="4"/>
      <c r="C8665" s="5"/>
      <c r="D8665" s="4"/>
      <c r="E8665" s="4"/>
      <c r="F8665" s="4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1:16" s="2" customFormat="1" x14ac:dyDescent="0.2">
      <c r="A8666" s="4"/>
      <c r="B8666" s="4"/>
      <c r="C8666" s="5"/>
      <c r="D8666" s="4"/>
      <c r="E8666" s="4"/>
      <c r="F8666" s="4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1:16" s="2" customFormat="1" x14ac:dyDescent="0.2">
      <c r="A8667" s="4"/>
      <c r="B8667" s="4"/>
      <c r="C8667" s="5"/>
      <c r="D8667" s="4"/>
      <c r="E8667" s="4"/>
      <c r="F8667" s="4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1:16" s="2" customFormat="1" x14ac:dyDescent="0.2">
      <c r="A8668" s="4"/>
      <c r="B8668" s="4"/>
      <c r="C8668" s="5"/>
      <c r="D8668" s="4"/>
      <c r="E8668" s="4"/>
      <c r="F8668" s="4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1:16" s="2" customFormat="1" x14ac:dyDescent="0.2">
      <c r="A8669" s="4"/>
      <c r="B8669" s="4"/>
      <c r="C8669" s="5"/>
      <c r="D8669" s="4"/>
      <c r="E8669" s="4"/>
      <c r="F8669" s="4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1:16" s="2" customFormat="1" x14ac:dyDescent="0.2">
      <c r="A8670" s="4"/>
      <c r="B8670" s="4"/>
      <c r="C8670" s="5"/>
      <c r="D8670" s="4"/>
      <c r="E8670" s="4"/>
      <c r="F8670" s="4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1:16" s="2" customFormat="1" x14ac:dyDescent="0.2">
      <c r="A8671" s="4"/>
      <c r="B8671" s="4"/>
      <c r="C8671" s="5"/>
      <c r="D8671" s="4"/>
      <c r="E8671" s="4"/>
      <c r="F8671" s="4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1:16" s="2" customFormat="1" x14ac:dyDescent="0.2">
      <c r="A8672" s="4"/>
      <c r="B8672" s="4"/>
      <c r="C8672" s="5"/>
      <c r="D8672" s="4"/>
      <c r="E8672" s="4"/>
      <c r="F8672" s="4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1:16" s="2" customFormat="1" x14ac:dyDescent="0.2">
      <c r="A8673" s="4"/>
      <c r="B8673" s="4"/>
      <c r="C8673" s="5"/>
      <c r="D8673" s="4"/>
      <c r="E8673" s="4"/>
      <c r="F8673" s="4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1:16" s="2" customFormat="1" x14ac:dyDescent="0.2">
      <c r="A8674" s="4"/>
      <c r="B8674" s="4"/>
      <c r="C8674" s="5"/>
      <c r="D8674" s="4"/>
      <c r="E8674" s="4"/>
      <c r="F8674" s="4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1:16" s="2" customFormat="1" x14ac:dyDescent="0.2">
      <c r="A8675" s="4"/>
      <c r="B8675" s="4"/>
      <c r="C8675" s="5"/>
      <c r="D8675" s="4"/>
      <c r="E8675" s="4"/>
      <c r="F8675" s="4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1:16" s="2" customFormat="1" x14ac:dyDescent="0.2">
      <c r="A8676" s="4"/>
      <c r="B8676" s="4"/>
      <c r="C8676" s="5"/>
      <c r="D8676" s="4"/>
      <c r="E8676" s="4"/>
      <c r="F8676" s="4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1:16" s="2" customFormat="1" x14ac:dyDescent="0.2">
      <c r="A8677" s="4"/>
      <c r="B8677" s="4"/>
      <c r="C8677" s="5"/>
      <c r="D8677" s="4"/>
      <c r="E8677" s="4"/>
      <c r="F8677" s="4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1:16" s="2" customFormat="1" x14ac:dyDescent="0.2">
      <c r="A8678" s="4"/>
      <c r="B8678" s="4"/>
      <c r="C8678" s="5"/>
      <c r="D8678" s="4"/>
      <c r="E8678" s="4"/>
      <c r="F8678" s="4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1:16" s="2" customFormat="1" x14ac:dyDescent="0.2">
      <c r="A8679" s="4"/>
      <c r="B8679" s="4"/>
      <c r="C8679" s="5"/>
      <c r="D8679" s="4"/>
      <c r="E8679" s="4"/>
      <c r="F8679" s="4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1:16" s="2" customFormat="1" x14ac:dyDescent="0.2">
      <c r="A8680" s="4"/>
      <c r="B8680" s="4"/>
      <c r="C8680" s="5"/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1:16" s="2" customFormat="1" x14ac:dyDescent="0.2">
      <c r="A8681" s="4"/>
      <c r="B8681" s="4"/>
      <c r="C8681" s="5"/>
      <c r="D8681" s="4"/>
      <c r="E8681" s="4"/>
      <c r="F8681" s="4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1:16" s="2" customFormat="1" x14ac:dyDescent="0.2">
      <c r="A8682" s="4"/>
      <c r="B8682" s="4"/>
      <c r="C8682" s="5"/>
      <c r="D8682" s="4"/>
      <c r="E8682" s="4"/>
      <c r="F8682" s="4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1:16" s="2" customFormat="1" x14ac:dyDescent="0.2">
      <c r="A8683" s="4"/>
      <c r="B8683" s="4"/>
      <c r="C8683" s="5"/>
      <c r="D8683" s="4"/>
      <c r="E8683" s="4"/>
      <c r="F8683" s="4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1:16" s="2" customFormat="1" x14ac:dyDescent="0.2">
      <c r="A8684" s="4"/>
      <c r="B8684" s="4"/>
      <c r="C8684" s="5"/>
      <c r="D8684" s="4"/>
      <c r="E8684" s="4"/>
      <c r="F8684" s="4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1:16" s="2" customFormat="1" x14ac:dyDescent="0.2">
      <c r="A8685" s="4"/>
      <c r="B8685" s="4"/>
      <c r="C8685" s="5"/>
      <c r="D8685" s="4"/>
      <c r="E8685" s="4"/>
      <c r="F8685" s="4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1:16" s="2" customFormat="1" x14ac:dyDescent="0.2">
      <c r="A8686" s="4"/>
      <c r="B8686" s="4"/>
      <c r="C8686" s="5"/>
      <c r="D8686" s="4"/>
      <c r="E8686" s="4"/>
      <c r="F8686" s="4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1:16" s="2" customFormat="1" x14ac:dyDescent="0.2">
      <c r="A8687" s="4"/>
      <c r="B8687" s="4"/>
      <c r="C8687" s="5"/>
      <c r="D8687" s="4"/>
      <c r="E8687" s="4"/>
      <c r="F8687" s="4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1:16" s="2" customFormat="1" x14ac:dyDescent="0.2">
      <c r="A8688" s="4"/>
      <c r="B8688" s="4"/>
      <c r="C8688" s="5"/>
      <c r="D8688" s="4"/>
      <c r="E8688" s="4"/>
      <c r="F8688" s="4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1:16" s="2" customFormat="1" x14ac:dyDescent="0.2">
      <c r="A8689" s="4"/>
      <c r="B8689" s="4"/>
      <c r="C8689" s="5"/>
      <c r="D8689" s="4"/>
      <c r="E8689" s="4"/>
      <c r="F8689" s="4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1:16" s="2" customFormat="1" x14ac:dyDescent="0.2">
      <c r="A8690" s="4"/>
      <c r="B8690" s="4"/>
      <c r="C8690" s="5"/>
      <c r="D8690" s="4"/>
      <c r="E8690" s="4"/>
      <c r="F8690" s="4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1:16" s="2" customFormat="1" x14ac:dyDescent="0.2">
      <c r="A8691" s="4"/>
      <c r="B8691" s="4"/>
      <c r="C8691" s="5"/>
      <c r="D8691" s="4"/>
      <c r="E8691" s="4"/>
      <c r="F8691" s="4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1:16" s="2" customFormat="1" x14ac:dyDescent="0.2">
      <c r="A8692" s="4"/>
      <c r="B8692" s="4"/>
      <c r="C8692" s="5"/>
      <c r="D8692" s="4"/>
      <c r="E8692" s="4"/>
      <c r="F8692" s="4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1:16" s="2" customFormat="1" x14ac:dyDescent="0.2">
      <c r="A8693" s="4"/>
      <c r="B8693" s="4"/>
      <c r="C8693" s="5"/>
      <c r="D8693" s="4"/>
      <c r="E8693" s="4"/>
      <c r="F8693" s="4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1:16" s="2" customFormat="1" x14ac:dyDescent="0.2">
      <c r="A8694" s="4"/>
      <c r="B8694" s="4"/>
      <c r="C8694" s="5"/>
      <c r="D8694" s="4"/>
      <c r="E8694" s="4"/>
      <c r="F8694" s="4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1:16" s="2" customFormat="1" x14ac:dyDescent="0.2">
      <c r="A8695" s="4"/>
      <c r="B8695" s="4"/>
      <c r="C8695" s="5"/>
      <c r="D8695" s="4"/>
      <c r="E8695" s="4"/>
      <c r="F8695" s="4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1:16" s="2" customFormat="1" x14ac:dyDescent="0.2">
      <c r="A8696" s="4"/>
      <c r="B8696" s="4"/>
      <c r="C8696" s="5"/>
      <c r="D8696" s="4"/>
      <c r="E8696" s="4"/>
      <c r="F8696" s="4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1:16" s="2" customFormat="1" x14ac:dyDescent="0.2">
      <c r="A8697" s="4"/>
      <c r="B8697" s="4"/>
      <c r="C8697" s="5"/>
      <c r="D8697" s="4"/>
      <c r="E8697" s="4"/>
      <c r="F8697" s="4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1:16" s="2" customFormat="1" x14ac:dyDescent="0.2">
      <c r="A8698" s="4"/>
      <c r="B8698" s="4"/>
      <c r="C8698" s="5"/>
      <c r="D8698" s="4"/>
      <c r="E8698" s="4"/>
      <c r="F8698" s="4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1:16" s="2" customFormat="1" x14ac:dyDescent="0.2">
      <c r="A8699" s="4"/>
      <c r="B8699" s="4"/>
      <c r="C8699" s="5"/>
      <c r="D8699" s="4"/>
      <c r="E8699" s="4"/>
      <c r="F8699" s="4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1:16" s="2" customFormat="1" x14ac:dyDescent="0.2">
      <c r="A8700" s="4"/>
      <c r="B8700" s="4"/>
      <c r="C8700" s="5"/>
      <c r="D8700" s="4"/>
      <c r="E8700" s="4"/>
      <c r="F8700" s="4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1:16" s="2" customFormat="1" x14ac:dyDescent="0.2">
      <c r="A8701" s="4"/>
      <c r="B8701" s="4"/>
      <c r="C8701" s="5"/>
      <c r="D8701" s="4"/>
      <c r="E8701" s="4"/>
      <c r="F8701" s="4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1:16" s="2" customFormat="1" x14ac:dyDescent="0.2">
      <c r="A8702" s="4"/>
      <c r="B8702" s="4"/>
      <c r="C8702" s="5"/>
      <c r="D8702" s="4"/>
      <c r="E8702" s="4"/>
      <c r="F8702" s="4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1:16" s="2" customFormat="1" x14ac:dyDescent="0.2">
      <c r="A8703" s="4"/>
      <c r="B8703" s="4"/>
      <c r="C8703" s="5"/>
      <c r="D8703" s="4"/>
      <c r="E8703" s="4"/>
      <c r="F8703" s="4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1:16" s="2" customFormat="1" x14ac:dyDescent="0.2">
      <c r="A8704" s="4"/>
      <c r="B8704" s="4"/>
      <c r="C8704" s="5"/>
      <c r="D8704" s="4"/>
      <c r="E8704" s="4"/>
      <c r="F8704" s="4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1:16" s="2" customFormat="1" x14ac:dyDescent="0.2">
      <c r="A8705" s="4"/>
      <c r="B8705" s="4"/>
      <c r="C8705" s="5"/>
      <c r="D8705" s="4"/>
      <c r="E8705" s="4"/>
      <c r="F8705" s="4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1:16" s="2" customFormat="1" x14ac:dyDescent="0.2">
      <c r="A8706" s="4"/>
      <c r="B8706" s="4"/>
      <c r="C8706" s="5"/>
      <c r="D8706" s="4"/>
      <c r="E8706" s="4"/>
      <c r="F8706" s="4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1:16" s="2" customFormat="1" x14ac:dyDescent="0.2">
      <c r="A8707" s="4"/>
      <c r="B8707" s="4"/>
      <c r="C8707" s="5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1:16" s="2" customFormat="1" x14ac:dyDescent="0.2">
      <c r="A8708" s="4"/>
      <c r="B8708" s="4"/>
      <c r="C8708" s="5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1:16" s="2" customFormat="1" x14ac:dyDescent="0.2">
      <c r="A8709" s="4"/>
      <c r="B8709" s="4"/>
      <c r="C8709" s="5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1:16" s="2" customFormat="1" x14ac:dyDescent="0.2">
      <c r="A8710" s="4"/>
      <c r="B8710" s="4"/>
      <c r="C8710" s="5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1:16" s="2" customFormat="1" x14ac:dyDescent="0.2">
      <c r="A8711" s="4"/>
      <c r="B8711" s="4"/>
      <c r="C8711" s="5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1:16" s="2" customFormat="1" x14ac:dyDescent="0.2">
      <c r="A8712" s="4"/>
      <c r="B8712" s="4"/>
      <c r="C8712" s="5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1:16" s="2" customFormat="1" x14ac:dyDescent="0.2">
      <c r="A8713" s="4"/>
      <c r="B8713" s="4"/>
      <c r="C8713" s="5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1:16" s="2" customFormat="1" x14ac:dyDescent="0.2">
      <c r="A8714" s="4"/>
      <c r="B8714" s="4"/>
      <c r="C8714" s="5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1:16" s="2" customFormat="1" x14ac:dyDescent="0.2">
      <c r="A8715" s="4"/>
      <c r="B8715" s="4"/>
      <c r="C8715" s="5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1:16" s="2" customFormat="1" x14ac:dyDescent="0.2">
      <c r="A8716" s="4"/>
      <c r="B8716" s="4"/>
      <c r="C8716" s="5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1:16" s="2" customFormat="1" x14ac:dyDescent="0.2">
      <c r="A8717" s="4"/>
      <c r="B8717" s="4"/>
      <c r="C8717" s="5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1:16" s="2" customFormat="1" x14ac:dyDescent="0.2">
      <c r="A8718" s="4"/>
      <c r="B8718" s="4"/>
      <c r="C8718" s="5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1:16" s="2" customFormat="1" x14ac:dyDescent="0.2">
      <c r="A8719" s="4"/>
      <c r="B8719" s="4"/>
      <c r="C8719" s="5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1:16" s="2" customFormat="1" x14ac:dyDescent="0.2">
      <c r="A8720" s="4"/>
      <c r="B8720" s="4"/>
      <c r="C8720" s="5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1:16" s="2" customFormat="1" x14ac:dyDescent="0.2">
      <c r="A8721" s="4"/>
      <c r="B8721" s="4"/>
      <c r="C8721" s="5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1:16" s="2" customFormat="1" x14ac:dyDescent="0.2">
      <c r="A8722" s="4"/>
      <c r="B8722" s="4"/>
      <c r="C8722" s="5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1:16" s="2" customFormat="1" x14ac:dyDescent="0.2">
      <c r="A8723" s="4"/>
      <c r="B8723" s="4"/>
      <c r="C8723" s="5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1:16" s="2" customFormat="1" x14ac:dyDescent="0.2">
      <c r="A8724" s="4"/>
      <c r="B8724" s="4"/>
      <c r="C8724" s="5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1:16" s="2" customFormat="1" x14ac:dyDescent="0.2">
      <c r="A8725" s="4"/>
      <c r="B8725" s="4"/>
      <c r="C8725" s="5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1:16" s="2" customFormat="1" x14ac:dyDescent="0.2">
      <c r="A8726" s="4"/>
      <c r="B8726" s="4"/>
      <c r="C8726" s="5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1:16" s="2" customFormat="1" x14ac:dyDescent="0.2">
      <c r="A8727" s="4"/>
      <c r="B8727" s="4"/>
      <c r="C8727" s="5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1:16" s="2" customFormat="1" x14ac:dyDescent="0.2">
      <c r="A8728" s="4"/>
      <c r="B8728" s="4"/>
      <c r="C8728" s="5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1:16" s="2" customFormat="1" x14ac:dyDescent="0.2">
      <c r="A8729" s="4"/>
      <c r="B8729" s="4"/>
      <c r="C8729" s="5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1:16" s="2" customFormat="1" x14ac:dyDescent="0.2">
      <c r="A8730" s="4"/>
      <c r="B8730" s="4"/>
      <c r="C8730" s="5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1:16" s="2" customFormat="1" x14ac:dyDescent="0.2">
      <c r="A8731" s="4"/>
      <c r="B8731" s="4"/>
      <c r="C8731" s="5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1:16" s="2" customFormat="1" x14ac:dyDescent="0.2">
      <c r="A8732" s="4"/>
      <c r="B8732" s="4"/>
      <c r="C8732" s="5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1:16" s="2" customFormat="1" x14ac:dyDescent="0.2">
      <c r="A8733" s="4"/>
      <c r="B8733" s="4"/>
      <c r="C8733" s="5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1:16" s="2" customFormat="1" x14ac:dyDescent="0.2">
      <c r="A8734" s="4"/>
      <c r="B8734" s="4"/>
      <c r="C8734" s="5"/>
      <c r="D8734" s="4"/>
      <c r="E8734" s="4"/>
      <c r="F8734" s="4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1:16" s="2" customFormat="1" x14ac:dyDescent="0.2">
      <c r="A8735" s="4"/>
      <c r="B8735" s="4"/>
      <c r="C8735" s="5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1:16" s="2" customFormat="1" x14ac:dyDescent="0.2">
      <c r="A8736" s="4"/>
      <c r="B8736" s="4"/>
      <c r="C8736" s="5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1:16" s="2" customFormat="1" x14ac:dyDescent="0.2">
      <c r="A8737" s="4"/>
      <c r="B8737" s="4"/>
      <c r="C8737" s="5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1:16" s="2" customFormat="1" x14ac:dyDescent="0.2">
      <c r="A8738" s="4"/>
      <c r="B8738" s="4"/>
      <c r="C8738" s="5"/>
      <c r="D8738" s="4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1:16" s="2" customFormat="1" x14ac:dyDescent="0.2">
      <c r="A8739" s="4"/>
      <c r="B8739" s="4"/>
      <c r="C8739" s="5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1:16" s="2" customFormat="1" x14ac:dyDescent="0.2">
      <c r="A8740" s="4"/>
      <c r="B8740" s="4"/>
      <c r="C8740" s="5"/>
      <c r="D8740" s="4"/>
      <c r="E8740" s="4"/>
      <c r="F8740" s="4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1:16" s="2" customFormat="1" x14ac:dyDescent="0.2">
      <c r="A8741" s="4"/>
      <c r="B8741" s="4"/>
      <c r="C8741" s="5"/>
      <c r="D8741" s="4"/>
      <c r="E8741" s="4"/>
      <c r="F8741" s="4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1:16" s="2" customFormat="1" x14ac:dyDescent="0.2">
      <c r="A8742" s="4"/>
      <c r="B8742" s="4"/>
      <c r="C8742" s="5"/>
      <c r="D8742" s="4"/>
      <c r="E8742" s="4"/>
      <c r="F8742" s="4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1:16" s="2" customFormat="1" x14ac:dyDescent="0.2">
      <c r="A8743" s="4"/>
      <c r="B8743" s="4"/>
      <c r="C8743" s="5"/>
      <c r="D8743" s="4"/>
      <c r="E8743" s="4"/>
      <c r="F8743" s="4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1:16" s="2" customFormat="1" x14ac:dyDescent="0.2">
      <c r="A8744" s="4"/>
      <c r="B8744" s="4"/>
      <c r="C8744" s="5"/>
      <c r="D8744" s="4"/>
      <c r="E8744" s="4"/>
      <c r="F8744" s="4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1:16" s="2" customFormat="1" x14ac:dyDescent="0.2">
      <c r="A8745" s="4"/>
      <c r="B8745" s="4"/>
      <c r="C8745" s="5"/>
      <c r="D8745" s="4"/>
      <c r="E8745" s="4"/>
      <c r="F8745" s="4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1:16" s="2" customFormat="1" x14ac:dyDescent="0.2">
      <c r="A8746" s="4"/>
      <c r="B8746" s="4"/>
      <c r="C8746" s="5"/>
      <c r="D8746" s="4"/>
      <c r="E8746" s="4"/>
      <c r="F8746" s="4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1:16" s="2" customFormat="1" x14ac:dyDescent="0.2">
      <c r="A8747" s="4"/>
      <c r="B8747" s="4"/>
      <c r="C8747" s="5"/>
      <c r="D8747" s="4"/>
      <c r="E8747" s="4"/>
      <c r="F8747" s="4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1:16" s="2" customFormat="1" x14ac:dyDescent="0.2">
      <c r="A8748" s="4"/>
      <c r="B8748" s="4"/>
      <c r="C8748" s="5"/>
      <c r="D8748" s="4"/>
      <c r="E8748" s="4"/>
      <c r="F8748" s="4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1:16" s="2" customFormat="1" x14ac:dyDescent="0.2">
      <c r="A8749" s="4"/>
      <c r="B8749" s="4"/>
      <c r="C8749" s="5"/>
      <c r="D8749" s="4"/>
      <c r="E8749" s="4"/>
      <c r="F8749" s="4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1:16" s="2" customFormat="1" x14ac:dyDescent="0.2">
      <c r="A8750" s="4"/>
      <c r="B8750" s="4"/>
      <c r="C8750" s="5"/>
      <c r="D8750" s="4"/>
      <c r="E8750" s="4"/>
      <c r="F8750" s="4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1:16" s="2" customFormat="1" x14ac:dyDescent="0.2">
      <c r="A8751" s="4"/>
      <c r="B8751" s="4"/>
      <c r="C8751" s="5"/>
      <c r="D8751" s="4"/>
      <c r="E8751" s="4"/>
      <c r="F8751" s="4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1:16" s="2" customFormat="1" x14ac:dyDescent="0.2">
      <c r="A8752" s="4"/>
      <c r="B8752" s="4"/>
      <c r="C8752" s="5"/>
      <c r="D8752" s="4"/>
      <c r="E8752" s="4"/>
      <c r="F8752" s="4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1:16" s="2" customFormat="1" x14ac:dyDescent="0.2">
      <c r="A8753" s="4"/>
      <c r="B8753" s="4"/>
      <c r="C8753" s="5"/>
      <c r="D8753" s="4"/>
      <c r="E8753" s="4"/>
      <c r="F8753" s="4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1:16" s="2" customFormat="1" x14ac:dyDescent="0.2">
      <c r="A8754" s="4"/>
      <c r="B8754" s="4"/>
      <c r="C8754" s="5"/>
      <c r="D8754" s="4"/>
      <c r="E8754" s="4"/>
      <c r="F8754" s="4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1:16" s="2" customFormat="1" x14ac:dyDescent="0.2">
      <c r="A8755" s="4"/>
      <c r="B8755" s="4"/>
      <c r="C8755" s="5"/>
      <c r="D8755" s="4"/>
      <c r="E8755" s="4"/>
      <c r="F8755" s="4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1:16" s="2" customFormat="1" x14ac:dyDescent="0.2">
      <c r="A8756" s="4"/>
      <c r="B8756" s="4"/>
      <c r="C8756" s="5"/>
      <c r="D8756" s="4"/>
      <c r="E8756" s="4"/>
      <c r="F8756" s="4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1:16" s="2" customFormat="1" x14ac:dyDescent="0.2">
      <c r="A8757" s="4"/>
      <c r="B8757" s="4"/>
      <c r="C8757" s="5"/>
      <c r="D8757" s="4"/>
      <c r="E8757" s="4"/>
      <c r="F8757" s="4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1:16" s="2" customFormat="1" x14ac:dyDescent="0.2">
      <c r="A8758" s="4"/>
      <c r="B8758" s="4"/>
      <c r="C8758" s="5"/>
      <c r="D8758" s="4"/>
      <c r="E8758" s="4"/>
      <c r="F8758" s="4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1:16" s="2" customFormat="1" x14ac:dyDescent="0.2">
      <c r="A8759" s="4"/>
      <c r="B8759" s="4"/>
      <c r="C8759" s="5"/>
      <c r="D8759" s="4"/>
      <c r="E8759" s="4"/>
      <c r="F8759" s="4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1:16" s="2" customFormat="1" x14ac:dyDescent="0.2">
      <c r="A8760" s="4"/>
      <c r="B8760" s="4"/>
      <c r="C8760" s="5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1:16" s="2" customFormat="1" x14ac:dyDescent="0.2">
      <c r="A8761" s="4"/>
      <c r="B8761" s="4"/>
      <c r="C8761" s="5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1:16" s="2" customFormat="1" x14ac:dyDescent="0.2">
      <c r="A8762" s="4"/>
      <c r="B8762" s="4"/>
      <c r="C8762" s="5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1:16" s="2" customFormat="1" x14ac:dyDescent="0.2">
      <c r="A8763" s="4"/>
      <c r="B8763" s="4"/>
      <c r="C8763" s="5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1:16" s="2" customFormat="1" x14ac:dyDescent="0.2">
      <c r="A8764" s="4"/>
      <c r="B8764" s="4"/>
      <c r="C8764" s="5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1:16" s="2" customFormat="1" x14ac:dyDescent="0.2">
      <c r="A8765" s="4"/>
      <c r="B8765" s="4"/>
      <c r="C8765" s="5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1:16" s="2" customFormat="1" x14ac:dyDescent="0.2">
      <c r="A8766" s="4"/>
      <c r="B8766" s="4"/>
      <c r="C8766" s="5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1:16" s="2" customFormat="1" x14ac:dyDescent="0.2">
      <c r="A8767" s="4"/>
      <c r="B8767" s="4"/>
      <c r="C8767" s="5"/>
      <c r="D8767" s="4"/>
      <c r="E8767" s="4"/>
      <c r="F8767" s="4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1:16" s="2" customFormat="1" x14ac:dyDescent="0.2">
      <c r="A8768" s="4"/>
      <c r="B8768" s="4"/>
      <c r="C8768" s="5"/>
      <c r="D8768" s="4"/>
      <c r="E8768" s="4"/>
      <c r="F8768" s="4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1:16" s="2" customFormat="1" x14ac:dyDescent="0.2">
      <c r="A8769" s="4"/>
      <c r="B8769" s="4"/>
      <c r="C8769" s="5"/>
      <c r="D8769" s="4"/>
      <c r="E8769" s="4"/>
      <c r="F8769" s="4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1:16" s="2" customFormat="1" x14ac:dyDescent="0.2">
      <c r="A8770" s="4"/>
      <c r="B8770" s="4"/>
      <c r="C8770" s="5"/>
      <c r="D8770" s="4"/>
      <c r="E8770" s="4"/>
      <c r="F8770" s="4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1:16" s="2" customFormat="1" x14ac:dyDescent="0.2">
      <c r="A8771" s="4"/>
      <c r="B8771" s="4"/>
      <c r="C8771" s="5"/>
      <c r="D8771" s="4"/>
      <c r="E8771" s="4"/>
      <c r="F8771" s="4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1:16" s="2" customFormat="1" x14ac:dyDescent="0.2">
      <c r="A8772" s="4"/>
      <c r="B8772" s="4"/>
      <c r="C8772" s="5"/>
      <c r="D8772" s="4"/>
      <c r="E8772" s="4"/>
      <c r="F8772" s="4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1:16" s="2" customFormat="1" x14ac:dyDescent="0.2">
      <c r="A8773" s="4"/>
      <c r="B8773" s="4"/>
      <c r="C8773" s="5"/>
      <c r="D8773" s="4"/>
      <c r="E8773" s="4"/>
      <c r="F8773" s="4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1:16" s="2" customFormat="1" x14ac:dyDescent="0.2">
      <c r="A8774" s="4"/>
      <c r="B8774" s="4"/>
      <c r="C8774" s="5"/>
      <c r="D8774" s="4"/>
      <c r="E8774" s="4"/>
      <c r="F8774" s="4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1:16" s="2" customFormat="1" x14ac:dyDescent="0.2">
      <c r="A8775" s="4"/>
      <c r="B8775" s="4"/>
      <c r="C8775" s="5"/>
      <c r="D8775" s="4"/>
      <c r="E8775" s="4"/>
      <c r="F8775" s="4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1:16" s="2" customFormat="1" x14ac:dyDescent="0.2">
      <c r="A8776" s="4"/>
      <c r="B8776" s="4"/>
      <c r="C8776" s="5"/>
      <c r="D8776" s="4"/>
      <c r="E8776" s="4"/>
      <c r="F8776" s="4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1:16" s="2" customFormat="1" x14ac:dyDescent="0.2">
      <c r="A8777" s="4"/>
      <c r="B8777" s="4"/>
      <c r="C8777" s="5"/>
      <c r="D8777" s="4"/>
      <c r="E8777" s="4"/>
      <c r="F8777" s="4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1:16" s="2" customFormat="1" x14ac:dyDescent="0.2">
      <c r="A8778" s="4"/>
      <c r="B8778" s="4"/>
      <c r="C8778" s="5"/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1:16" s="2" customFormat="1" x14ac:dyDescent="0.2">
      <c r="A8779" s="4"/>
      <c r="B8779" s="4"/>
      <c r="C8779" s="5"/>
      <c r="D8779" s="4"/>
      <c r="E8779" s="4"/>
      <c r="F8779" s="4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1:16" s="2" customFormat="1" x14ac:dyDescent="0.2">
      <c r="A8780" s="4"/>
      <c r="B8780" s="4"/>
      <c r="C8780" s="5"/>
      <c r="D8780" s="4"/>
      <c r="E8780" s="4"/>
      <c r="F8780" s="4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1:16" s="2" customFormat="1" x14ac:dyDescent="0.2">
      <c r="A8781" s="4"/>
      <c r="B8781" s="4"/>
      <c r="C8781" s="5"/>
      <c r="D8781" s="4"/>
      <c r="E8781" s="4"/>
      <c r="F8781" s="4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1:16" s="2" customFormat="1" x14ac:dyDescent="0.2">
      <c r="A8782" s="4"/>
      <c r="B8782" s="4"/>
      <c r="C8782" s="5"/>
      <c r="D8782" s="4"/>
      <c r="E8782" s="4"/>
      <c r="F8782" s="4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1:16" s="2" customFormat="1" x14ac:dyDescent="0.2">
      <c r="A8783" s="4"/>
      <c r="B8783" s="4"/>
      <c r="C8783" s="5"/>
      <c r="D8783" s="4"/>
      <c r="E8783" s="4"/>
      <c r="F8783" s="4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1:16" s="2" customFormat="1" x14ac:dyDescent="0.2">
      <c r="A8784" s="4"/>
      <c r="B8784" s="4"/>
      <c r="C8784" s="5"/>
      <c r="D8784" s="4"/>
      <c r="E8784" s="4"/>
      <c r="F8784" s="4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1:16" s="2" customFormat="1" x14ac:dyDescent="0.2">
      <c r="A8785" s="4"/>
      <c r="B8785" s="4"/>
      <c r="C8785" s="5"/>
      <c r="D8785" s="4"/>
      <c r="E8785" s="4"/>
      <c r="F8785" s="4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1:16" s="2" customFormat="1" x14ac:dyDescent="0.2">
      <c r="A8786" s="4"/>
      <c r="B8786" s="4"/>
      <c r="C8786" s="5"/>
      <c r="D8786" s="4"/>
      <c r="E8786" s="4"/>
      <c r="F8786" s="4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1:16" s="2" customFormat="1" x14ac:dyDescent="0.2">
      <c r="A8787" s="4"/>
      <c r="B8787" s="4"/>
      <c r="C8787" s="5"/>
      <c r="D8787" s="4"/>
      <c r="E8787" s="4"/>
      <c r="F8787" s="4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1:16" s="2" customFormat="1" x14ac:dyDescent="0.2">
      <c r="A8788" s="4"/>
      <c r="B8788" s="4"/>
      <c r="C8788" s="5"/>
      <c r="D8788" s="4"/>
      <c r="E8788" s="4"/>
      <c r="F8788" s="4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1:16" s="2" customFormat="1" x14ac:dyDescent="0.2">
      <c r="A8789" s="4"/>
      <c r="B8789" s="4"/>
      <c r="C8789" s="5"/>
      <c r="D8789" s="4"/>
      <c r="E8789" s="4"/>
      <c r="F8789" s="4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1:16" s="2" customFormat="1" x14ac:dyDescent="0.2">
      <c r="A8790" s="4"/>
      <c r="B8790" s="4"/>
      <c r="C8790" s="5"/>
      <c r="D8790" s="4"/>
      <c r="E8790" s="4"/>
      <c r="F8790" s="4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1:16" s="2" customFormat="1" x14ac:dyDescent="0.2">
      <c r="A8791" s="4"/>
      <c r="B8791" s="4"/>
      <c r="C8791" s="5"/>
      <c r="D8791" s="4"/>
      <c r="E8791" s="4"/>
      <c r="F8791" s="4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1:16" s="2" customFormat="1" x14ac:dyDescent="0.2">
      <c r="A8792" s="4"/>
      <c r="B8792" s="4"/>
      <c r="C8792" s="5"/>
      <c r="D8792" s="4"/>
      <c r="E8792" s="4"/>
      <c r="F8792" s="4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1:16" s="2" customFormat="1" x14ac:dyDescent="0.2">
      <c r="A8793" s="4"/>
      <c r="B8793" s="4"/>
      <c r="C8793" s="5"/>
      <c r="D8793" s="4"/>
      <c r="E8793" s="4"/>
      <c r="F8793" s="4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1:16" s="2" customFormat="1" x14ac:dyDescent="0.2">
      <c r="A8794" s="4"/>
      <c r="B8794" s="4"/>
      <c r="C8794" s="5"/>
      <c r="D8794" s="4"/>
      <c r="E8794" s="4"/>
      <c r="F8794" s="4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1:16" s="2" customFormat="1" x14ac:dyDescent="0.2">
      <c r="A8795" s="4"/>
      <c r="B8795" s="4"/>
      <c r="C8795" s="5"/>
      <c r="D8795" s="4"/>
      <c r="E8795" s="4"/>
      <c r="F8795" s="4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1:16" s="2" customFormat="1" x14ac:dyDescent="0.2">
      <c r="A8796" s="4"/>
      <c r="B8796" s="4"/>
      <c r="C8796" s="5"/>
      <c r="D8796" s="4"/>
      <c r="E8796" s="4"/>
      <c r="F8796" s="4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1:16" s="2" customFormat="1" x14ac:dyDescent="0.2">
      <c r="A8797" s="4"/>
      <c r="B8797" s="4"/>
      <c r="C8797" s="5"/>
      <c r="D8797" s="4"/>
      <c r="E8797" s="4"/>
      <c r="F8797" s="4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1:16" s="2" customFormat="1" x14ac:dyDescent="0.2">
      <c r="A8798" s="4"/>
      <c r="B8798" s="4"/>
      <c r="C8798" s="5"/>
      <c r="D8798" s="4"/>
      <c r="E8798" s="4"/>
      <c r="F8798" s="4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1:16" s="2" customFormat="1" x14ac:dyDescent="0.2">
      <c r="A8799" s="4"/>
      <c r="B8799" s="4"/>
      <c r="C8799" s="5"/>
      <c r="D8799" s="4"/>
      <c r="E8799" s="4"/>
      <c r="F8799" s="4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1:16" s="2" customFormat="1" x14ac:dyDescent="0.2">
      <c r="A8800" s="4"/>
      <c r="B8800" s="4"/>
      <c r="C8800" s="5"/>
      <c r="D8800" s="4"/>
      <c r="E8800" s="4"/>
      <c r="F8800" s="4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1:16" s="2" customFormat="1" x14ac:dyDescent="0.2">
      <c r="A8801" s="4"/>
      <c r="B8801" s="4"/>
      <c r="C8801" s="5"/>
      <c r="D8801" s="4"/>
      <c r="E8801" s="4"/>
      <c r="F8801" s="4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1:16" s="2" customFormat="1" x14ac:dyDescent="0.2">
      <c r="A8802" s="4"/>
      <c r="B8802" s="4"/>
      <c r="C8802" s="5"/>
      <c r="D8802" s="4"/>
      <c r="E8802" s="4"/>
      <c r="F8802" s="4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1:16" s="2" customFormat="1" x14ac:dyDescent="0.2">
      <c r="A8803" s="4"/>
      <c r="B8803" s="4"/>
      <c r="C8803" s="5"/>
      <c r="D8803" s="4"/>
      <c r="E8803" s="4"/>
      <c r="F8803" s="4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1:16" s="2" customFormat="1" x14ac:dyDescent="0.2">
      <c r="A8804" s="4"/>
      <c r="B8804" s="4"/>
      <c r="C8804" s="5"/>
      <c r="D8804" s="4"/>
      <c r="E8804" s="4"/>
      <c r="F8804" s="4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1:16" s="2" customFormat="1" x14ac:dyDescent="0.2">
      <c r="A8805" s="4"/>
      <c r="B8805" s="4"/>
      <c r="C8805" s="5"/>
      <c r="D8805" s="4"/>
      <c r="E8805" s="4"/>
      <c r="F8805" s="4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1:16" s="2" customFormat="1" x14ac:dyDescent="0.2">
      <c r="A8806" s="4"/>
      <c r="B8806" s="4"/>
      <c r="C8806" s="5"/>
      <c r="D8806" s="4"/>
      <c r="E8806" s="4"/>
      <c r="F8806" s="4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1:16" s="2" customFormat="1" x14ac:dyDescent="0.2">
      <c r="A8807" s="4"/>
      <c r="B8807" s="4"/>
      <c r="C8807" s="5"/>
      <c r="D8807" s="4"/>
      <c r="E8807" s="4"/>
      <c r="F8807" s="4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1:16" s="2" customFormat="1" x14ac:dyDescent="0.2">
      <c r="A8808" s="4"/>
      <c r="B8808" s="4"/>
      <c r="C8808" s="5"/>
      <c r="D8808" s="4"/>
      <c r="E8808" s="4"/>
      <c r="F8808" s="4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1:16" s="2" customFormat="1" x14ac:dyDescent="0.2">
      <c r="A8809" s="4"/>
      <c r="B8809" s="4"/>
      <c r="C8809" s="5"/>
      <c r="D8809" s="4"/>
      <c r="E8809" s="4"/>
      <c r="F8809" s="4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1:16" s="2" customFormat="1" x14ac:dyDescent="0.2">
      <c r="A8810" s="4"/>
      <c r="B8810" s="4"/>
      <c r="C8810" s="5"/>
      <c r="D8810" s="4"/>
      <c r="E8810" s="4"/>
      <c r="F8810" s="4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1:16" s="2" customFormat="1" x14ac:dyDescent="0.2">
      <c r="A8811" s="4"/>
      <c r="B8811" s="4"/>
      <c r="C8811" s="5"/>
      <c r="D8811" s="4"/>
      <c r="E8811" s="4"/>
      <c r="F8811" s="4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1:16" s="2" customFormat="1" x14ac:dyDescent="0.2">
      <c r="A8812" s="4"/>
      <c r="B8812" s="4"/>
      <c r="C8812" s="5"/>
      <c r="D8812" s="4"/>
      <c r="E8812" s="4"/>
      <c r="F8812" s="4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1:16" s="2" customFormat="1" x14ac:dyDescent="0.2">
      <c r="A8813" s="4"/>
      <c r="B8813" s="4"/>
      <c r="C8813" s="5"/>
      <c r="D8813" s="4"/>
      <c r="E8813" s="4"/>
      <c r="F8813" s="4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1:16" s="2" customFormat="1" x14ac:dyDescent="0.2">
      <c r="A8814" s="4"/>
      <c r="B8814" s="4"/>
      <c r="C8814" s="5"/>
      <c r="D8814" s="4"/>
      <c r="E8814" s="4"/>
      <c r="F8814" s="4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1:16" s="2" customFormat="1" x14ac:dyDescent="0.2">
      <c r="A8815" s="4"/>
      <c r="B8815" s="4"/>
      <c r="C8815" s="5"/>
      <c r="D8815" s="4"/>
      <c r="E8815" s="4"/>
      <c r="F8815" s="4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1:16" s="2" customFormat="1" x14ac:dyDescent="0.2">
      <c r="A8816" s="4"/>
      <c r="B8816" s="4"/>
      <c r="C8816" s="5"/>
      <c r="D8816" s="4"/>
      <c r="E8816" s="4"/>
      <c r="F8816" s="4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1:16" s="2" customFormat="1" x14ac:dyDescent="0.2">
      <c r="A8817" s="4"/>
      <c r="B8817" s="4"/>
      <c r="C8817" s="5"/>
      <c r="D8817" s="4"/>
      <c r="E8817" s="4"/>
      <c r="F8817" s="4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1:16" s="2" customFormat="1" x14ac:dyDescent="0.2">
      <c r="A8818" s="4"/>
      <c r="B8818" s="4"/>
      <c r="C8818" s="5"/>
      <c r="D8818" s="4"/>
      <c r="E8818" s="4"/>
      <c r="F8818" s="4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1:16" s="2" customFormat="1" x14ac:dyDescent="0.2">
      <c r="A8819" s="4"/>
      <c r="B8819" s="4"/>
      <c r="C8819" s="5"/>
      <c r="D8819" s="4"/>
      <c r="E8819" s="4"/>
      <c r="F8819" s="4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1:16" s="2" customFormat="1" x14ac:dyDescent="0.2">
      <c r="A8820" s="4"/>
      <c r="B8820" s="4"/>
      <c r="C8820" s="5"/>
      <c r="D8820" s="4"/>
      <c r="E8820" s="4"/>
      <c r="F8820" s="4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1:16" s="2" customFormat="1" x14ac:dyDescent="0.2">
      <c r="A8821" s="4"/>
      <c r="B8821" s="4"/>
      <c r="C8821" s="5"/>
      <c r="D8821" s="4"/>
      <c r="E8821" s="4"/>
      <c r="F8821" s="4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1:16" s="2" customFormat="1" x14ac:dyDescent="0.2">
      <c r="A8822" s="4"/>
      <c r="B8822" s="4"/>
      <c r="C8822" s="5"/>
      <c r="D8822" s="4"/>
      <c r="E8822" s="4"/>
      <c r="F8822" s="4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1:16" s="2" customFormat="1" x14ac:dyDescent="0.2">
      <c r="A8823" s="4"/>
      <c r="B8823" s="4"/>
      <c r="C8823" s="5"/>
      <c r="D8823" s="4"/>
      <c r="E8823" s="4"/>
      <c r="F8823" s="4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1:16" s="2" customFormat="1" x14ac:dyDescent="0.2">
      <c r="A8824" s="4"/>
      <c r="B8824" s="4"/>
      <c r="C8824" s="5"/>
      <c r="D8824" s="4"/>
      <c r="E8824" s="4"/>
      <c r="F8824" s="4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1:16" s="2" customFormat="1" x14ac:dyDescent="0.2">
      <c r="A8825" s="4"/>
      <c r="B8825" s="4"/>
      <c r="C8825" s="5"/>
      <c r="D8825" s="4"/>
      <c r="E8825" s="4"/>
      <c r="F8825" s="4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1:16" s="2" customFormat="1" x14ac:dyDescent="0.2">
      <c r="A8826" s="4"/>
      <c r="B8826" s="4"/>
      <c r="C8826" s="5"/>
      <c r="D8826" s="4"/>
      <c r="E8826" s="4"/>
      <c r="F8826" s="4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1:16" s="2" customFormat="1" x14ac:dyDescent="0.2">
      <c r="A8827" s="4"/>
      <c r="B8827" s="4"/>
      <c r="C8827" s="5"/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1:16" s="2" customFormat="1" x14ac:dyDescent="0.2">
      <c r="A8828" s="4"/>
      <c r="B8828" s="4"/>
      <c r="C8828" s="5"/>
      <c r="D8828" s="4"/>
      <c r="E8828" s="4"/>
      <c r="F8828" s="4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1:16" s="2" customFormat="1" x14ac:dyDescent="0.2">
      <c r="A8829" s="4"/>
      <c r="B8829" s="4"/>
      <c r="C8829" s="5"/>
      <c r="D8829" s="4"/>
      <c r="E8829" s="4"/>
      <c r="F8829" s="4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1:16" s="2" customFormat="1" x14ac:dyDescent="0.2">
      <c r="A8830" s="4"/>
      <c r="B8830" s="4"/>
      <c r="C8830" s="5"/>
      <c r="D8830" s="4"/>
      <c r="E8830" s="4"/>
      <c r="F8830" s="4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1:16" s="2" customFormat="1" x14ac:dyDescent="0.2">
      <c r="A8831" s="4"/>
      <c r="B8831" s="4"/>
      <c r="C8831" s="5"/>
      <c r="D8831" s="4"/>
      <c r="E8831" s="4"/>
      <c r="F8831" s="4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1:16" s="2" customFormat="1" x14ac:dyDescent="0.2">
      <c r="A8832" s="4"/>
      <c r="B8832" s="4"/>
      <c r="C8832" s="5"/>
      <c r="D8832" s="4"/>
      <c r="E8832" s="4"/>
      <c r="F8832" s="4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1:16" s="2" customFormat="1" x14ac:dyDescent="0.2">
      <c r="A8833" s="4"/>
      <c r="B8833" s="4"/>
      <c r="C8833" s="5"/>
      <c r="D8833" s="4"/>
      <c r="E8833" s="4"/>
      <c r="F8833" s="4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1:16" s="2" customFormat="1" x14ac:dyDescent="0.2">
      <c r="A8834" s="4"/>
      <c r="B8834" s="4"/>
      <c r="C8834" s="5"/>
      <c r="D8834" s="4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1:16" s="2" customFormat="1" x14ac:dyDescent="0.2">
      <c r="A8835" s="4"/>
      <c r="B8835" s="4"/>
      <c r="C8835" s="5"/>
      <c r="D8835" s="4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1:16" s="2" customFormat="1" x14ac:dyDescent="0.2">
      <c r="A8836" s="4"/>
      <c r="B8836" s="4"/>
      <c r="C8836" s="5"/>
      <c r="D8836" s="4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1:16" s="2" customFormat="1" x14ac:dyDescent="0.2">
      <c r="A8837" s="4"/>
      <c r="B8837" s="4"/>
      <c r="C8837" s="5"/>
      <c r="D8837" s="4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1:16" s="2" customFormat="1" x14ac:dyDescent="0.2">
      <c r="A8838" s="4"/>
      <c r="B8838" s="4"/>
      <c r="C8838" s="5"/>
      <c r="D8838" s="4"/>
      <c r="E8838" s="4"/>
      <c r="F8838" s="4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1:16" s="2" customFormat="1" x14ac:dyDescent="0.2">
      <c r="A8839" s="4"/>
      <c r="B8839" s="4"/>
      <c r="C8839" s="5"/>
      <c r="D8839" s="4"/>
      <c r="E8839" s="4"/>
      <c r="F8839" s="4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1:16" s="2" customFormat="1" x14ac:dyDescent="0.2">
      <c r="A8840" s="4"/>
      <c r="B8840" s="4"/>
      <c r="C8840" s="5"/>
      <c r="D8840" s="4"/>
      <c r="E8840" s="4"/>
      <c r="F8840" s="4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1:16" s="2" customFormat="1" x14ac:dyDescent="0.2">
      <c r="A8841" s="4"/>
      <c r="B8841" s="4"/>
      <c r="C8841" s="5"/>
      <c r="D8841" s="4"/>
      <c r="E8841" s="4"/>
      <c r="F8841" s="4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1:16" s="2" customFormat="1" x14ac:dyDescent="0.2">
      <c r="A8842" s="4"/>
      <c r="B8842" s="4"/>
      <c r="C8842" s="5"/>
      <c r="D8842" s="4"/>
      <c r="E8842" s="4"/>
      <c r="F8842" s="4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1:16" s="2" customFormat="1" x14ac:dyDescent="0.2">
      <c r="A8843" s="4"/>
      <c r="B8843" s="4"/>
      <c r="C8843" s="5"/>
      <c r="D8843" s="4"/>
      <c r="E8843" s="4"/>
      <c r="F8843" s="4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1:16" s="2" customFormat="1" x14ac:dyDescent="0.2">
      <c r="A8844" s="4"/>
      <c r="B8844" s="4"/>
      <c r="C8844" s="5"/>
      <c r="D8844" s="4"/>
      <c r="E8844" s="4"/>
      <c r="F8844" s="4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1:16" s="2" customFormat="1" x14ac:dyDescent="0.2">
      <c r="A8845" s="4"/>
      <c r="B8845" s="4"/>
      <c r="C8845" s="5"/>
      <c r="D8845" s="4"/>
      <c r="E8845" s="4"/>
      <c r="F8845" s="4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1:16" s="2" customFormat="1" x14ac:dyDescent="0.2">
      <c r="A8846" s="4"/>
      <c r="B8846" s="4"/>
      <c r="C8846" s="5"/>
      <c r="D8846" s="4"/>
      <c r="E8846" s="4"/>
      <c r="F8846" s="4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1:16" s="2" customFormat="1" x14ac:dyDescent="0.2">
      <c r="A8847" s="4"/>
      <c r="B8847" s="4"/>
      <c r="C8847" s="5"/>
      <c r="D8847" s="4"/>
      <c r="E8847" s="4"/>
      <c r="F8847" s="4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1:16" s="2" customFormat="1" x14ac:dyDescent="0.2">
      <c r="A8848" s="4"/>
      <c r="B8848" s="4"/>
      <c r="C8848" s="5"/>
      <c r="D8848" s="4"/>
      <c r="E8848" s="4"/>
      <c r="F8848" s="4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1:16" s="2" customFormat="1" x14ac:dyDescent="0.2">
      <c r="A8849" s="4"/>
      <c r="B8849" s="4"/>
      <c r="C8849" s="5"/>
      <c r="D8849" s="4"/>
      <c r="E8849" s="4"/>
      <c r="F8849" s="4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1:16" s="2" customFormat="1" x14ac:dyDescent="0.2">
      <c r="A8850" s="4"/>
      <c r="B8850" s="4"/>
      <c r="C8850" s="5"/>
      <c r="D8850" s="4"/>
      <c r="E8850" s="4"/>
      <c r="F8850" s="4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1:16" s="2" customFormat="1" x14ac:dyDescent="0.2">
      <c r="A8851" s="4"/>
      <c r="B8851" s="4"/>
      <c r="C8851" s="5"/>
      <c r="D8851" s="4"/>
      <c r="E8851" s="4"/>
      <c r="F8851" s="4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1:16" s="2" customFormat="1" x14ac:dyDescent="0.2">
      <c r="A8852" s="4"/>
      <c r="B8852" s="4"/>
      <c r="C8852" s="5"/>
      <c r="D8852" s="4"/>
      <c r="E8852" s="4"/>
      <c r="F8852" s="4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1:16" s="2" customFormat="1" x14ac:dyDescent="0.2">
      <c r="A8853" s="4"/>
      <c r="B8853" s="4"/>
      <c r="C8853" s="5"/>
      <c r="D8853" s="4"/>
      <c r="E8853" s="4"/>
      <c r="F8853" s="4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1:16" s="2" customFormat="1" x14ac:dyDescent="0.2">
      <c r="A8854" s="4"/>
      <c r="B8854" s="4"/>
      <c r="C8854" s="5"/>
      <c r="D8854" s="4"/>
      <c r="E8854" s="4"/>
      <c r="F8854" s="4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1:16" s="2" customFormat="1" x14ac:dyDescent="0.2">
      <c r="A8855" s="4"/>
      <c r="B8855" s="4"/>
      <c r="C8855" s="5"/>
      <c r="D8855" s="4"/>
      <c r="E8855" s="4"/>
      <c r="F8855" s="4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1:16" s="2" customFormat="1" x14ac:dyDescent="0.2">
      <c r="A8856" s="4"/>
      <c r="B8856" s="4"/>
      <c r="C8856" s="5"/>
      <c r="D8856" s="4"/>
      <c r="E8856" s="4"/>
      <c r="F8856" s="4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1:16" s="2" customFormat="1" x14ac:dyDescent="0.2">
      <c r="A8857" s="4"/>
      <c r="B8857" s="4"/>
      <c r="C8857" s="5"/>
      <c r="D8857" s="4"/>
      <c r="E8857" s="4"/>
      <c r="F8857" s="4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1:16" s="2" customFormat="1" x14ac:dyDescent="0.2">
      <c r="A8858" s="4"/>
      <c r="B8858" s="4"/>
      <c r="C8858" s="5"/>
      <c r="D8858" s="4"/>
      <c r="E8858" s="4"/>
      <c r="F8858" s="4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1:16" s="2" customFormat="1" x14ac:dyDescent="0.2">
      <c r="A8859" s="4"/>
      <c r="B8859" s="4"/>
      <c r="C8859" s="5"/>
      <c r="D8859" s="4"/>
      <c r="E8859" s="4"/>
      <c r="F8859" s="4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1:16" s="2" customFormat="1" x14ac:dyDescent="0.2">
      <c r="A8860" s="4"/>
      <c r="B8860" s="4"/>
      <c r="C8860" s="5"/>
      <c r="D8860" s="4"/>
      <c r="E8860" s="4"/>
      <c r="F8860" s="4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1:16" s="2" customFormat="1" x14ac:dyDescent="0.2">
      <c r="A8861" s="4"/>
      <c r="B8861" s="4"/>
      <c r="C8861" s="5"/>
      <c r="D8861" s="4"/>
      <c r="E8861" s="4"/>
      <c r="F8861" s="4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1:16" s="2" customFormat="1" x14ac:dyDescent="0.2">
      <c r="A8862" s="4"/>
      <c r="B8862" s="4"/>
      <c r="C8862" s="5"/>
      <c r="D8862" s="4"/>
      <c r="E8862" s="4"/>
      <c r="F8862" s="4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1:16" s="2" customFormat="1" x14ac:dyDescent="0.2">
      <c r="A8863" s="4"/>
      <c r="B8863" s="4"/>
      <c r="C8863" s="5"/>
      <c r="D8863" s="4"/>
      <c r="E8863" s="4"/>
      <c r="F8863" s="4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1:16" s="2" customFormat="1" x14ac:dyDescent="0.2">
      <c r="A8864" s="4"/>
      <c r="B8864" s="4"/>
      <c r="C8864" s="5"/>
      <c r="D8864" s="4"/>
      <c r="E8864" s="4"/>
      <c r="F8864" s="4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1:16" s="2" customFormat="1" x14ac:dyDescent="0.2">
      <c r="A8865" s="4"/>
      <c r="B8865" s="4"/>
      <c r="C8865" s="5"/>
      <c r="D8865" s="4"/>
      <c r="E8865" s="4"/>
      <c r="F8865" s="4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1:16" s="2" customFormat="1" x14ac:dyDescent="0.2">
      <c r="A8866" s="4"/>
      <c r="B8866" s="4"/>
      <c r="C8866" s="5"/>
      <c r="D8866" s="4"/>
      <c r="E8866" s="4"/>
      <c r="F8866" s="4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1:16" s="2" customFormat="1" x14ac:dyDescent="0.2">
      <c r="A8867" s="4"/>
      <c r="B8867" s="4"/>
      <c r="C8867" s="5"/>
      <c r="D8867" s="4"/>
      <c r="E8867" s="4"/>
      <c r="F8867" s="4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1:16" s="2" customFormat="1" x14ac:dyDescent="0.2">
      <c r="A8868" s="4"/>
      <c r="B8868" s="4"/>
      <c r="C8868" s="5"/>
      <c r="D8868" s="4"/>
      <c r="E8868" s="4"/>
      <c r="F8868" s="4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1:16" s="2" customFormat="1" x14ac:dyDescent="0.2">
      <c r="A8869" s="4"/>
      <c r="B8869" s="4"/>
      <c r="C8869" s="5"/>
      <c r="D8869" s="4"/>
      <c r="E8869" s="4"/>
      <c r="F8869" s="4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1:16" s="2" customFormat="1" x14ac:dyDescent="0.2">
      <c r="A8870" s="4"/>
      <c r="B8870" s="4"/>
      <c r="C8870" s="5"/>
      <c r="D8870" s="4"/>
      <c r="E8870" s="4"/>
      <c r="F8870" s="4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1:16" s="2" customFormat="1" x14ac:dyDescent="0.2">
      <c r="A8871" s="4"/>
      <c r="B8871" s="4"/>
      <c r="C8871" s="5"/>
      <c r="D8871" s="4"/>
      <c r="E8871" s="4"/>
      <c r="F8871" s="4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1:16" s="2" customFormat="1" x14ac:dyDescent="0.2">
      <c r="A8872" s="4"/>
      <c r="B8872" s="4"/>
      <c r="C8872" s="5"/>
      <c r="D8872" s="4"/>
      <c r="E8872" s="4"/>
      <c r="F8872" s="4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1:16" s="2" customFormat="1" x14ac:dyDescent="0.2">
      <c r="A8873" s="4"/>
      <c r="B8873" s="4"/>
      <c r="C8873" s="5"/>
      <c r="D8873" s="4"/>
      <c r="E8873" s="4"/>
      <c r="F8873" s="4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1:16" s="2" customFormat="1" x14ac:dyDescent="0.2">
      <c r="A8874" s="4"/>
      <c r="B8874" s="4"/>
      <c r="C8874" s="5"/>
      <c r="D8874" s="4"/>
      <c r="E8874" s="4"/>
      <c r="F8874" s="4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1:16" s="2" customFormat="1" x14ac:dyDescent="0.2">
      <c r="A8875" s="4"/>
      <c r="B8875" s="4"/>
      <c r="C8875" s="5"/>
      <c r="D8875" s="4"/>
      <c r="E8875" s="4"/>
      <c r="F8875" s="4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1:16" s="2" customFormat="1" x14ac:dyDescent="0.2">
      <c r="A8876" s="4"/>
      <c r="B8876" s="4"/>
      <c r="C8876" s="5"/>
      <c r="D8876" s="4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1:16" s="2" customFormat="1" x14ac:dyDescent="0.2">
      <c r="A8877" s="4"/>
      <c r="B8877" s="4"/>
      <c r="C8877" s="5"/>
      <c r="D8877" s="4"/>
      <c r="E8877" s="4"/>
      <c r="F8877" s="4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1:16" s="2" customFormat="1" x14ac:dyDescent="0.2">
      <c r="A8878" s="4"/>
      <c r="B8878" s="4"/>
      <c r="C8878" s="5"/>
      <c r="D8878" s="4"/>
      <c r="E8878" s="4"/>
      <c r="F8878" s="4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1:16" s="2" customFormat="1" x14ac:dyDescent="0.2">
      <c r="A8879" s="4"/>
      <c r="B8879" s="4"/>
      <c r="C8879" s="5"/>
      <c r="D8879" s="4"/>
      <c r="E8879" s="4"/>
      <c r="F8879" s="4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1:16" s="2" customFormat="1" x14ac:dyDescent="0.2">
      <c r="A8880" s="4"/>
      <c r="B8880" s="4"/>
      <c r="C8880" s="5"/>
      <c r="D8880" s="4"/>
      <c r="E8880" s="4"/>
      <c r="F8880" s="4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1:16" s="2" customFormat="1" x14ac:dyDescent="0.2">
      <c r="A8881" s="4"/>
      <c r="B8881" s="4"/>
      <c r="C8881" s="5"/>
      <c r="D8881" s="4"/>
      <c r="E8881" s="4"/>
      <c r="F8881" s="4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1:16" s="2" customFormat="1" x14ac:dyDescent="0.2">
      <c r="A8882" s="4"/>
      <c r="B8882" s="4"/>
      <c r="C8882" s="5"/>
      <c r="D8882" s="4"/>
      <c r="E8882" s="4"/>
      <c r="F8882" s="4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1:16" s="2" customFormat="1" x14ac:dyDescent="0.2">
      <c r="A8883" s="4"/>
      <c r="B8883" s="4"/>
      <c r="C8883" s="5"/>
      <c r="D8883" s="4"/>
      <c r="E8883" s="4"/>
      <c r="F8883" s="4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1:16" s="2" customFormat="1" x14ac:dyDescent="0.2">
      <c r="A8884" s="4"/>
      <c r="B8884" s="4"/>
      <c r="C8884" s="5"/>
      <c r="D8884" s="4"/>
      <c r="E8884" s="4"/>
      <c r="F8884" s="4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1:16" s="2" customFormat="1" x14ac:dyDescent="0.2">
      <c r="A8885" s="4"/>
      <c r="B8885" s="4"/>
      <c r="C8885" s="5"/>
      <c r="D8885" s="4"/>
      <c r="E8885" s="4"/>
      <c r="F8885" s="4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1:16" s="2" customFormat="1" x14ac:dyDescent="0.2">
      <c r="A8886" s="4"/>
      <c r="B8886" s="4"/>
      <c r="C8886" s="5"/>
      <c r="D8886" s="4"/>
      <c r="E8886" s="4"/>
      <c r="F8886" s="4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1:16" s="2" customFormat="1" x14ac:dyDescent="0.2">
      <c r="A8887" s="4"/>
      <c r="B8887" s="4"/>
      <c r="C8887" s="5"/>
      <c r="D8887" s="4"/>
      <c r="E8887" s="4"/>
      <c r="F8887" s="4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1:16" s="2" customFormat="1" x14ac:dyDescent="0.2">
      <c r="A8888" s="4"/>
      <c r="B8888" s="4"/>
      <c r="C8888" s="5"/>
      <c r="D8888" s="4"/>
      <c r="E8888" s="4"/>
      <c r="F8888" s="4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1:16" s="2" customFormat="1" x14ac:dyDescent="0.2">
      <c r="A8889" s="4"/>
      <c r="B8889" s="4"/>
      <c r="C8889" s="5"/>
      <c r="D8889" s="4"/>
      <c r="E8889" s="4"/>
      <c r="F8889" s="4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1:16" s="2" customFormat="1" x14ac:dyDescent="0.2">
      <c r="A8890" s="4"/>
      <c r="B8890" s="4"/>
      <c r="C8890" s="5"/>
      <c r="D8890" s="4"/>
      <c r="E8890" s="4"/>
      <c r="F8890" s="4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1:16" s="2" customFormat="1" x14ac:dyDescent="0.2">
      <c r="A8891" s="4"/>
      <c r="B8891" s="4"/>
      <c r="C8891" s="5"/>
      <c r="D8891" s="4"/>
      <c r="E8891" s="4"/>
      <c r="F8891" s="4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1:16" s="2" customFormat="1" x14ac:dyDescent="0.2">
      <c r="A8892" s="4"/>
      <c r="B8892" s="4"/>
      <c r="C8892" s="5"/>
      <c r="D8892" s="4"/>
      <c r="E8892" s="4"/>
      <c r="F8892" s="4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1:16" s="2" customFormat="1" x14ac:dyDescent="0.2">
      <c r="A8893" s="4"/>
      <c r="B8893" s="4"/>
      <c r="C8893" s="5"/>
      <c r="D8893" s="4"/>
      <c r="E8893" s="4"/>
      <c r="F8893" s="4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1:16" s="2" customFormat="1" x14ac:dyDescent="0.2">
      <c r="A8894" s="4"/>
      <c r="B8894" s="4"/>
      <c r="C8894" s="5"/>
      <c r="D8894" s="4"/>
      <c r="E8894" s="4"/>
      <c r="F8894" s="4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1:16" s="2" customFormat="1" x14ac:dyDescent="0.2">
      <c r="A8895" s="4"/>
      <c r="B8895" s="4"/>
      <c r="C8895" s="5"/>
      <c r="D8895" s="4"/>
      <c r="E8895" s="4"/>
      <c r="F8895" s="4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1:16" s="2" customFormat="1" x14ac:dyDescent="0.2">
      <c r="A8896" s="4"/>
      <c r="B8896" s="4"/>
      <c r="C8896" s="5"/>
      <c r="D8896" s="4"/>
      <c r="E8896" s="4"/>
      <c r="F8896" s="4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1:16" s="2" customFormat="1" x14ac:dyDescent="0.2">
      <c r="A8897" s="4"/>
      <c r="B8897" s="4"/>
      <c r="C8897" s="5"/>
      <c r="D8897" s="4"/>
      <c r="E8897" s="4"/>
      <c r="F8897" s="4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1:16" s="2" customFormat="1" x14ac:dyDescent="0.2">
      <c r="A8898" s="4"/>
      <c r="B8898" s="4"/>
      <c r="C8898" s="5"/>
      <c r="D8898" s="4"/>
      <c r="E8898" s="4"/>
      <c r="F8898" s="4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1:16" s="2" customFormat="1" x14ac:dyDescent="0.2">
      <c r="A8899" s="4"/>
      <c r="B8899" s="4"/>
      <c r="C8899" s="5"/>
      <c r="D8899" s="4"/>
      <c r="E8899" s="4"/>
      <c r="F8899" s="4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1:16" s="2" customFormat="1" x14ac:dyDescent="0.2">
      <c r="A8900" s="4"/>
      <c r="B8900" s="4"/>
      <c r="C8900" s="5"/>
      <c r="D8900" s="4"/>
      <c r="E8900" s="4"/>
      <c r="F8900" s="4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1:16" s="2" customFormat="1" x14ac:dyDescent="0.2">
      <c r="A8901" s="4"/>
      <c r="B8901" s="4"/>
      <c r="C8901" s="5"/>
      <c r="D8901" s="4"/>
      <c r="E8901" s="4"/>
      <c r="F8901" s="4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1:16" s="2" customFormat="1" x14ac:dyDescent="0.2">
      <c r="A8902" s="4"/>
      <c r="B8902" s="4"/>
      <c r="C8902" s="5"/>
      <c r="D8902" s="4"/>
      <c r="E8902" s="4"/>
      <c r="F8902" s="4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1:16" s="2" customFormat="1" x14ac:dyDescent="0.2">
      <c r="A8903" s="4"/>
      <c r="B8903" s="4"/>
      <c r="C8903" s="5"/>
      <c r="D8903" s="4"/>
      <c r="E8903" s="4"/>
      <c r="F8903" s="4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1:16" s="2" customFormat="1" x14ac:dyDescent="0.2">
      <c r="A8904" s="4"/>
      <c r="B8904" s="4"/>
      <c r="C8904" s="5"/>
      <c r="D8904" s="4"/>
      <c r="E8904" s="4"/>
      <c r="F8904" s="4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1:16" s="2" customFormat="1" x14ac:dyDescent="0.2">
      <c r="A8905" s="4"/>
      <c r="B8905" s="4"/>
      <c r="C8905" s="5"/>
      <c r="D8905" s="4"/>
      <c r="E8905" s="4"/>
      <c r="F8905" s="4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1:16" s="2" customFormat="1" x14ac:dyDescent="0.2">
      <c r="A8906" s="4"/>
      <c r="B8906" s="4"/>
      <c r="C8906" s="5"/>
      <c r="D8906" s="4"/>
      <c r="E8906" s="4"/>
      <c r="F8906" s="4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1:16" s="2" customFormat="1" x14ac:dyDescent="0.2">
      <c r="A8907" s="4"/>
      <c r="B8907" s="4"/>
      <c r="C8907" s="5"/>
      <c r="D8907" s="4"/>
      <c r="E8907" s="4"/>
      <c r="F8907" s="4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1:16" s="2" customFormat="1" x14ac:dyDescent="0.2">
      <c r="A8908" s="4"/>
      <c r="B8908" s="4"/>
      <c r="C8908" s="5"/>
      <c r="D8908" s="4"/>
      <c r="E8908" s="4"/>
      <c r="F8908" s="4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1:16" s="2" customFormat="1" x14ac:dyDescent="0.2">
      <c r="A8909" s="4"/>
      <c r="B8909" s="4"/>
      <c r="C8909" s="5"/>
      <c r="D8909" s="4"/>
      <c r="E8909" s="4"/>
      <c r="F8909" s="4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1:16" s="2" customFormat="1" x14ac:dyDescent="0.2">
      <c r="A8910" s="4"/>
      <c r="B8910" s="4"/>
      <c r="C8910" s="5"/>
      <c r="D8910" s="4"/>
      <c r="E8910" s="4"/>
      <c r="F8910" s="4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1:16" s="2" customFormat="1" x14ac:dyDescent="0.2">
      <c r="A8911" s="4"/>
      <c r="B8911" s="4"/>
      <c r="C8911" s="5"/>
      <c r="D8911" s="4"/>
      <c r="E8911" s="4"/>
      <c r="F8911" s="4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1:16" s="2" customFormat="1" x14ac:dyDescent="0.2">
      <c r="A8912" s="4"/>
      <c r="B8912" s="4"/>
      <c r="C8912" s="5"/>
      <c r="D8912" s="4"/>
      <c r="E8912" s="4"/>
      <c r="F8912" s="4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1:16" s="2" customFormat="1" x14ac:dyDescent="0.2">
      <c r="A8913" s="4"/>
      <c r="B8913" s="4"/>
      <c r="C8913" s="5"/>
      <c r="D8913" s="4"/>
      <c r="E8913" s="4"/>
      <c r="F8913" s="4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1:16" s="2" customFormat="1" x14ac:dyDescent="0.2">
      <c r="A8914" s="4"/>
      <c r="B8914" s="4"/>
      <c r="C8914" s="5"/>
      <c r="D8914" s="4"/>
      <c r="E8914" s="4"/>
      <c r="F8914" s="4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1:16" s="2" customFormat="1" x14ac:dyDescent="0.2">
      <c r="A8915" s="4"/>
      <c r="B8915" s="4"/>
      <c r="C8915" s="5"/>
      <c r="D8915" s="4"/>
      <c r="E8915" s="4"/>
      <c r="F8915" s="4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1:16" s="2" customFormat="1" x14ac:dyDescent="0.2">
      <c r="A8916" s="4"/>
      <c r="B8916" s="4"/>
      <c r="C8916" s="5"/>
      <c r="D8916" s="4"/>
      <c r="E8916" s="4"/>
      <c r="F8916" s="4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1:16" s="2" customFormat="1" x14ac:dyDescent="0.2">
      <c r="A8917" s="4"/>
      <c r="B8917" s="4"/>
      <c r="C8917" s="5"/>
      <c r="D8917" s="4"/>
      <c r="E8917" s="4"/>
      <c r="F8917" s="4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1:16" s="2" customFormat="1" x14ac:dyDescent="0.2">
      <c r="A8918" s="4"/>
      <c r="B8918" s="4"/>
      <c r="C8918" s="5"/>
      <c r="D8918" s="4"/>
      <c r="E8918" s="4"/>
      <c r="F8918" s="4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1:16" s="2" customFormat="1" x14ac:dyDescent="0.2">
      <c r="A8919" s="4"/>
      <c r="B8919" s="4"/>
      <c r="C8919" s="5"/>
      <c r="D8919" s="4"/>
      <c r="E8919" s="4"/>
      <c r="F8919" s="4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1:16" s="2" customFormat="1" x14ac:dyDescent="0.2">
      <c r="A8920" s="4"/>
      <c r="B8920" s="4"/>
      <c r="C8920" s="5"/>
      <c r="D8920" s="4"/>
      <c r="E8920" s="4"/>
      <c r="F8920" s="4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1:16" s="2" customFormat="1" x14ac:dyDescent="0.2">
      <c r="A8921" s="4"/>
      <c r="B8921" s="4"/>
      <c r="C8921" s="5"/>
      <c r="D8921" s="4"/>
      <c r="E8921" s="4"/>
      <c r="F8921" s="4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1:16" s="2" customFormat="1" x14ac:dyDescent="0.2">
      <c r="A8922" s="4"/>
      <c r="B8922" s="4"/>
      <c r="C8922" s="5"/>
      <c r="D8922" s="4"/>
      <c r="E8922" s="4"/>
      <c r="F8922" s="4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1:16" s="2" customFormat="1" x14ac:dyDescent="0.2">
      <c r="A8923" s="4"/>
      <c r="B8923" s="4"/>
      <c r="C8923" s="5"/>
      <c r="D8923" s="4"/>
      <c r="E8923" s="4"/>
      <c r="F8923" s="4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1:16" s="2" customFormat="1" x14ac:dyDescent="0.2">
      <c r="A8924" s="4"/>
      <c r="B8924" s="4"/>
      <c r="C8924" s="5"/>
      <c r="D8924" s="4"/>
      <c r="E8924" s="4"/>
      <c r="F8924" s="4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1:16" s="2" customFormat="1" x14ac:dyDescent="0.2">
      <c r="A8925" s="4"/>
      <c r="B8925" s="4"/>
      <c r="C8925" s="5"/>
      <c r="D8925" s="4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1:16" s="2" customFormat="1" x14ac:dyDescent="0.2">
      <c r="A8926" s="4"/>
      <c r="B8926" s="4"/>
      <c r="C8926" s="5"/>
      <c r="D8926" s="4"/>
      <c r="E8926" s="4"/>
      <c r="F8926" s="4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1:16" s="2" customFormat="1" x14ac:dyDescent="0.2">
      <c r="A8927" s="4"/>
      <c r="B8927" s="4"/>
      <c r="C8927" s="5"/>
      <c r="D8927" s="4"/>
      <c r="E8927" s="4"/>
      <c r="F8927" s="4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1:16" s="2" customFormat="1" x14ac:dyDescent="0.2">
      <c r="A8928" s="4"/>
      <c r="B8928" s="4"/>
      <c r="C8928" s="5"/>
      <c r="D8928" s="4"/>
      <c r="E8928" s="4"/>
      <c r="F8928" s="4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1:16" s="2" customFormat="1" x14ac:dyDescent="0.2">
      <c r="A8929" s="4"/>
      <c r="B8929" s="4"/>
      <c r="C8929" s="5"/>
      <c r="D8929" s="4"/>
      <c r="E8929" s="4"/>
      <c r="F8929" s="4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1:16" s="2" customFormat="1" x14ac:dyDescent="0.2">
      <c r="A8930" s="4"/>
      <c r="B8930" s="4"/>
      <c r="C8930" s="5"/>
      <c r="D8930" s="4"/>
      <c r="E8930" s="4"/>
      <c r="F8930" s="4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1:16" s="2" customFormat="1" x14ac:dyDescent="0.2">
      <c r="A8931" s="4"/>
      <c r="B8931" s="4"/>
      <c r="C8931" s="5"/>
      <c r="D8931" s="4"/>
      <c r="E8931" s="4"/>
      <c r="F8931" s="4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1:16" s="2" customFormat="1" x14ac:dyDescent="0.2">
      <c r="A8932" s="4"/>
      <c r="B8932" s="4"/>
      <c r="C8932" s="5"/>
      <c r="D8932" s="4"/>
      <c r="E8932" s="4"/>
      <c r="F8932" s="4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1:16" s="2" customFormat="1" x14ac:dyDescent="0.2">
      <c r="A8933" s="4"/>
      <c r="B8933" s="4"/>
      <c r="C8933" s="5"/>
      <c r="D8933" s="4"/>
      <c r="E8933" s="4"/>
      <c r="F8933" s="4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1:16" s="2" customFormat="1" x14ac:dyDescent="0.2">
      <c r="A8934" s="4"/>
      <c r="B8934" s="4"/>
      <c r="C8934" s="5"/>
      <c r="D8934" s="4"/>
      <c r="E8934" s="4"/>
      <c r="F8934" s="4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1:16" s="2" customFormat="1" x14ac:dyDescent="0.2">
      <c r="A8935" s="4"/>
      <c r="B8935" s="4"/>
      <c r="C8935" s="5"/>
      <c r="D8935" s="4"/>
      <c r="E8935" s="4"/>
      <c r="F8935" s="4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1:16" s="2" customFormat="1" x14ac:dyDescent="0.2">
      <c r="A8936" s="4"/>
      <c r="B8936" s="4"/>
      <c r="C8936" s="5"/>
      <c r="D8936" s="4"/>
      <c r="E8936" s="4"/>
      <c r="F8936" s="4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1:16" s="2" customFormat="1" x14ac:dyDescent="0.2">
      <c r="A8937" s="4"/>
      <c r="B8937" s="4"/>
      <c r="C8937" s="5"/>
      <c r="D8937" s="4"/>
      <c r="E8937" s="4"/>
      <c r="F8937" s="4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1:16" s="2" customFormat="1" x14ac:dyDescent="0.2">
      <c r="A8938" s="4"/>
      <c r="B8938" s="4"/>
      <c r="C8938" s="5"/>
      <c r="D8938" s="4"/>
      <c r="E8938" s="4"/>
      <c r="F8938" s="4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1:16" s="2" customFormat="1" x14ac:dyDescent="0.2">
      <c r="A8939" s="4"/>
      <c r="B8939" s="4"/>
      <c r="C8939" s="5"/>
      <c r="D8939" s="4"/>
      <c r="E8939" s="4"/>
      <c r="F8939" s="4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1:16" s="2" customFormat="1" x14ac:dyDescent="0.2">
      <c r="A8940" s="4"/>
      <c r="B8940" s="4"/>
      <c r="C8940" s="5"/>
      <c r="D8940" s="4"/>
      <c r="E8940" s="4"/>
      <c r="F8940" s="4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1:16" s="2" customFormat="1" x14ac:dyDescent="0.2">
      <c r="A8941" s="4"/>
      <c r="B8941" s="4"/>
      <c r="C8941" s="5"/>
      <c r="D8941" s="4"/>
      <c r="E8941" s="4"/>
      <c r="F8941" s="4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1:16" s="2" customFormat="1" x14ac:dyDescent="0.2">
      <c r="A8942" s="4"/>
      <c r="B8942" s="4"/>
      <c r="C8942" s="5"/>
      <c r="D8942" s="4"/>
      <c r="E8942" s="4"/>
      <c r="F8942" s="4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1:16" s="2" customFormat="1" x14ac:dyDescent="0.2">
      <c r="A8943" s="4"/>
      <c r="B8943" s="4"/>
      <c r="C8943" s="5"/>
      <c r="D8943" s="4"/>
      <c r="E8943" s="4"/>
      <c r="F8943" s="4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1:16" s="2" customFormat="1" x14ac:dyDescent="0.2">
      <c r="A8944" s="4"/>
      <c r="B8944" s="4"/>
      <c r="C8944" s="5"/>
      <c r="D8944" s="4"/>
      <c r="E8944" s="4"/>
      <c r="F8944" s="4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1:16" s="2" customFormat="1" x14ac:dyDescent="0.2">
      <c r="A8945" s="4"/>
      <c r="B8945" s="4"/>
      <c r="C8945" s="5"/>
      <c r="D8945" s="4"/>
      <c r="E8945" s="4"/>
      <c r="F8945" s="4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1:16" s="2" customFormat="1" x14ac:dyDescent="0.2">
      <c r="A8946" s="4"/>
      <c r="B8946" s="4"/>
      <c r="C8946" s="5"/>
      <c r="D8946" s="4"/>
      <c r="E8946" s="4"/>
      <c r="F8946" s="4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1:16" s="2" customFormat="1" x14ac:dyDescent="0.2">
      <c r="A8947" s="4"/>
      <c r="B8947" s="4"/>
      <c r="C8947" s="5"/>
      <c r="D8947" s="4"/>
      <c r="E8947" s="4"/>
      <c r="F8947" s="4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1:16" s="2" customFormat="1" x14ac:dyDescent="0.2">
      <c r="A8948" s="4"/>
      <c r="B8948" s="4"/>
      <c r="C8948" s="5"/>
      <c r="D8948" s="4"/>
      <c r="E8948" s="4"/>
      <c r="F8948" s="4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1:16" s="2" customFormat="1" x14ac:dyDescent="0.2">
      <c r="A8949" s="4"/>
      <c r="B8949" s="4"/>
      <c r="C8949" s="5"/>
      <c r="D8949" s="4"/>
      <c r="E8949" s="4"/>
      <c r="F8949" s="4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1:16" s="2" customFormat="1" x14ac:dyDescent="0.2">
      <c r="A8950" s="4"/>
      <c r="B8950" s="4"/>
      <c r="C8950" s="5"/>
      <c r="D8950" s="4"/>
      <c r="E8950" s="4"/>
      <c r="F8950" s="4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1:16" s="2" customFormat="1" x14ac:dyDescent="0.2">
      <c r="A8951" s="4"/>
      <c r="B8951" s="4"/>
      <c r="C8951" s="5"/>
      <c r="D8951" s="4"/>
      <c r="E8951" s="4"/>
      <c r="F8951" s="4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1:16" s="2" customFormat="1" x14ac:dyDescent="0.2">
      <c r="A8952" s="4"/>
      <c r="B8952" s="4"/>
      <c r="C8952" s="5"/>
      <c r="D8952" s="4"/>
      <c r="E8952" s="4"/>
      <c r="F8952" s="4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1:16" s="2" customFormat="1" x14ac:dyDescent="0.2">
      <c r="A8953" s="4"/>
      <c r="B8953" s="4"/>
      <c r="C8953" s="5"/>
      <c r="D8953" s="4"/>
      <c r="E8953" s="4"/>
      <c r="F8953" s="4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1:16" s="2" customFormat="1" x14ac:dyDescent="0.2">
      <c r="A8954" s="4"/>
      <c r="B8954" s="4"/>
      <c r="C8954" s="5"/>
      <c r="D8954" s="4"/>
      <c r="E8954" s="4"/>
      <c r="F8954" s="4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1:16" s="2" customFormat="1" x14ac:dyDescent="0.2">
      <c r="A8955" s="4"/>
      <c r="B8955" s="4"/>
      <c r="C8955" s="5"/>
      <c r="D8955" s="4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1:16" s="2" customFormat="1" x14ac:dyDescent="0.2">
      <c r="A8956" s="4"/>
      <c r="B8956" s="4"/>
      <c r="C8956" s="5"/>
      <c r="D8956" s="4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1:16" s="2" customFormat="1" x14ac:dyDescent="0.2">
      <c r="A8957" s="4"/>
      <c r="B8957" s="4"/>
      <c r="C8957" s="5"/>
      <c r="D8957" s="4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1:16" s="2" customFormat="1" x14ac:dyDescent="0.2">
      <c r="A8958" s="4"/>
      <c r="B8958" s="4"/>
      <c r="C8958" s="5"/>
      <c r="D8958" s="4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1:16" s="2" customFormat="1" x14ac:dyDescent="0.2">
      <c r="A8959" s="4"/>
      <c r="B8959" s="4"/>
      <c r="C8959" s="5"/>
      <c r="D8959" s="4"/>
      <c r="E8959" s="4"/>
      <c r="F8959" s="4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1:16" s="2" customFormat="1" x14ac:dyDescent="0.2">
      <c r="A8960" s="4"/>
      <c r="B8960" s="4"/>
      <c r="C8960" s="5"/>
      <c r="D8960" s="4"/>
      <c r="E8960" s="4"/>
      <c r="F8960" s="4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1:16" s="2" customFormat="1" x14ac:dyDescent="0.2">
      <c r="A8961" s="4"/>
      <c r="B8961" s="4"/>
      <c r="C8961" s="5"/>
      <c r="D8961" s="4"/>
      <c r="E8961" s="4"/>
      <c r="F8961" s="4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1:16" s="2" customFormat="1" x14ac:dyDescent="0.2">
      <c r="A8962" s="4"/>
      <c r="B8962" s="4"/>
      <c r="C8962" s="5"/>
      <c r="D8962" s="4"/>
      <c r="E8962" s="4"/>
      <c r="F8962" s="4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1:16" s="2" customFormat="1" x14ac:dyDescent="0.2">
      <c r="A8963" s="4"/>
      <c r="B8963" s="4"/>
      <c r="C8963" s="5"/>
      <c r="D8963" s="4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1:16" s="2" customFormat="1" x14ac:dyDescent="0.2">
      <c r="A8964" s="4"/>
      <c r="B8964" s="4"/>
      <c r="C8964" s="5"/>
      <c r="D8964" s="4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1:16" s="2" customFormat="1" x14ac:dyDescent="0.2">
      <c r="A8965" s="4"/>
      <c r="B8965" s="4"/>
      <c r="C8965" s="5"/>
      <c r="D8965" s="4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1:16" s="2" customFormat="1" x14ac:dyDescent="0.2">
      <c r="A8966" s="4"/>
      <c r="B8966" s="4"/>
      <c r="C8966" s="5"/>
      <c r="D8966" s="4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1:16" s="2" customFormat="1" x14ac:dyDescent="0.2">
      <c r="A8967" s="4"/>
      <c r="B8967" s="4"/>
      <c r="C8967" s="5"/>
      <c r="D8967" s="4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1:16" s="2" customFormat="1" x14ac:dyDescent="0.2">
      <c r="A8968" s="4"/>
      <c r="B8968" s="4"/>
      <c r="C8968" s="5"/>
      <c r="D8968" s="4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1:16" s="2" customFormat="1" x14ac:dyDescent="0.2">
      <c r="A8969" s="4"/>
      <c r="B8969" s="4"/>
      <c r="C8969" s="5"/>
      <c r="D8969" s="4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1:16" s="2" customFormat="1" x14ac:dyDescent="0.2">
      <c r="A8970" s="4"/>
      <c r="B8970" s="4"/>
      <c r="C8970" s="5"/>
      <c r="D8970" s="4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1:16" s="2" customFormat="1" x14ac:dyDescent="0.2">
      <c r="A8971" s="4"/>
      <c r="B8971" s="4"/>
      <c r="C8971" s="5"/>
      <c r="D8971" s="4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1:16" s="2" customFormat="1" x14ac:dyDescent="0.2">
      <c r="A8972" s="4"/>
      <c r="B8972" s="4"/>
      <c r="C8972" s="5"/>
      <c r="D8972" s="4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1:16" s="2" customFormat="1" x14ac:dyDescent="0.2">
      <c r="A8973" s="4"/>
      <c r="B8973" s="4"/>
      <c r="C8973" s="5"/>
      <c r="D8973" s="4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1:16" s="2" customFormat="1" x14ac:dyDescent="0.2">
      <c r="A8974" s="4"/>
      <c r="B8974" s="4"/>
      <c r="C8974" s="5"/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1:16" s="2" customFormat="1" x14ac:dyDescent="0.2">
      <c r="A8975" s="4"/>
      <c r="B8975" s="4"/>
      <c r="C8975" s="5"/>
      <c r="D8975" s="4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1:16" s="2" customFormat="1" x14ac:dyDescent="0.2">
      <c r="A8976" s="4"/>
      <c r="B8976" s="4"/>
      <c r="C8976" s="5"/>
      <c r="D8976" s="4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1:16" s="2" customFormat="1" x14ac:dyDescent="0.2">
      <c r="A8977" s="4"/>
      <c r="B8977" s="4"/>
      <c r="C8977" s="5"/>
      <c r="D8977" s="4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1:16" s="2" customFormat="1" x14ac:dyDescent="0.2">
      <c r="A8978" s="4"/>
      <c r="B8978" s="4"/>
      <c r="C8978" s="5"/>
      <c r="D8978" s="4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1:16" s="2" customFormat="1" x14ac:dyDescent="0.2">
      <c r="A8979" s="4"/>
      <c r="B8979" s="4"/>
      <c r="C8979" s="5"/>
      <c r="D8979" s="4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1:16" s="2" customFormat="1" x14ac:dyDescent="0.2">
      <c r="A8980" s="4"/>
      <c r="B8980" s="4"/>
      <c r="C8980" s="5"/>
      <c r="D8980" s="4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1:16" s="2" customFormat="1" x14ac:dyDescent="0.2">
      <c r="A8981" s="4"/>
      <c r="B8981" s="4"/>
      <c r="C8981" s="5"/>
      <c r="D8981" s="4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1:16" s="2" customFormat="1" x14ac:dyDescent="0.2">
      <c r="A8982" s="4"/>
      <c r="B8982" s="4"/>
      <c r="C8982" s="5"/>
      <c r="D8982" s="4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1:16" s="2" customFormat="1" x14ac:dyDescent="0.2">
      <c r="A8983" s="4"/>
      <c r="B8983" s="4"/>
      <c r="C8983" s="5"/>
      <c r="D8983" s="4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1:16" s="2" customFormat="1" x14ac:dyDescent="0.2">
      <c r="A8984" s="4"/>
      <c r="B8984" s="4"/>
      <c r="C8984" s="5"/>
      <c r="D8984" s="4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1:16" s="2" customFormat="1" x14ac:dyDescent="0.2">
      <c r="A8985" s="4"/>
      <c r="B8985" s="4"/>
      <c r="C8985" s="5"/>
      <c r="D8985" s="4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1:16" s="2" customFormat="1" x14ac:dyDescent="0.2">
      <c r="A8986" s="4"/>
      <c r="B8986" s="4"/>
      <c r="C8986" s="5"/>
      <c r="D8986" s="4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1:16" s="2" customFormat="1" x14ac:dyDescent="0.2">
      <c r="A8987" s="4"/>
      <c r="B8987" s="4"/>
      <c r="C8987" s="5"/>
      <c r="D8987" s="4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1:16" s="2" customFormat="1" x14ac:dyDescent="0.2">
      <c r="A8988" s="4"/>
      <c r="B8988" s="4"/>
      <c r="C8988" s="5"/>
      <c r="D8988" s="4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1:16" s="2" customFormat="1" x14ac:dyDescent="0.2">
      <c r="A8989" s="4"/>
      <c r="B8989" s="4"/>
      <c r="C8989" s="5"/>
      <c r="D8989" s="4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1:16" s="2" customFormat="1" x14ac:dyDescent="0.2">
      <c r="A8990" s="4"/>
      <c r="B8990" s="4"/>
      <c r="C8990" s="5"/>
      <c r="D8990" s="4"/>
      <c r="E8990" s="4"/>
      <c r="F8990" s="4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1:16" s="2" customFormat="1" x14ac:dyDescent="0.2">
      <c r="A8991" s="4"/>
      <c r="B8991" s="4"/>
      <c r="C8991" s="5"/>
      <c r="D8991" s="4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1:16" s="2" customFormat="1" x14ac:dyDescent="0.2">
      <c r="A8992" s="4"/>
      <c r="B8992" s="4"/>
      <c r="C8992" s="5"/>
      <c r="D8992" s="4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1:16" s="2" customFormat="1" x14ac:dyDescent="0.2">
      <c r="A8993" s="4"/>
      <c r="B8993" s="4"/>
      <c r="C8993" s="5"/>
      <c r="D8993" s="4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1:16" s="2" customFormat="1" x14ac:dyDescent="0.2">
      <c r="A8994" s="4"/>
      <c r="B8994" s="4"/>
      <c r="C8994" s="5"/>
      <c r="D8994" s="4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1:16" s="2" customFormat="1" x14ac:dyDescent="0.2">
      <c r="A8995" s="4"/>
      <c r="B8995" s="4"/>
      <c r="C8995" s="5"/>
      <c r="D8995" s="4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1:16" s="2" customFormat="1" x14ac:dyDescent="0.2">
      <c r="A8996" s="4"/>
      <c r="B8996" s="4"/>
      <c r="C8996" s="5"/>
      <c r="D8996" s="4"/>
      <c r="E8996" s="4"/>
      <c r="F8996" s="4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1:16" s="2" customFormat="1" x14ac:dyDescent="0.2">
      <c r="A8997" s="4"/>
      <c r="B8997" s="4"/>
      <c r="C8997" s="5"/>
      <c r="D8997" s="4"/>
      <c r="E8997" s="4"/>
      <c r="F8997" s="4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1:16" s="2" customFormat="1" x14ac:dyDescent="0.2">
      <c r="A8998" s="4"/>
      <c r="B8998" s="4"/>
      <c r="C8998" s="5"/>
      <c r="D8998" s="4"/>
      <c r="E8998" s="4"/>
      <c r="F8998" s="4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1:16" s="2" customFormat="1" x14ac:dyDescent="0.2">
      <c r="A8999" s="4"/>
      <c r="B8999" s="4"/>
      <c r="C8999" s="5"/>
      <c r="D8999" s="4"/>
      <c r="E8999" s="4"/>
      <c r="F8999" s="4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1:16" s="2" customFormat="1" x14ac:dyDescent="0.2">
      <c r="A9000" s="4"/>
      <c r="B9000" s="4"/>
      <c r="C9000" s="5"/>
      <c r="D9000" s="4"/>
      <c r="E9000" s="4"/>
      <c r="F9000" s="4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1:16" s="2" customFormat="1" x14ac:dyDescent="0.2">
      <c r="A9001" s="4"/>
      <c r="B9001" s="4"/>
      <c r="C9001" s="5"/>
      <c r="D9001" s="4"/>
      <c r="E9001" s="4"/>
      <c r="F9001" s="4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1:16" s="2" customFormat="1" x14ac:dyDescent="0.2">
      <c r="A9002" s="4"/>
      <c r="B9002" s="4"/>
      <c r="C9002" s="5"/>
      <c r="D9002" s="4"/>
      <c r="E9002" s="4"/>
      <c r="F9002" s="4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1:16" s="2" customFormat="1" x14ac:dyDescent="0.2">
      <c r="A9003" s="4"/>
      <c r="B9003" s="4"/>
      <c r="C9003" s="5"/>
      <c r="D9003" s="4"/>
      <c r="E9003" s="4"/>
      <c r="F9003" s="4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1:16" s="2" customFormat="1" x14ac:dyDescent="0.2">
      <c r="A9004" s="4"/>
      <c r="B9004" s="4"/>
      <c r="C9004" s="5"/>
      <c r="D9004" s="4"/>
      <c r="E9004" s="4"/>
      <c r="F9004" s="4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1:16" s="2" customFormat="1" x14ac:dyDescent="0.2">
      <c r="A9005" s="4"/>
      <c r="B9005" s="4"/>
      <c r="C9005" s="5"/>
      <c r="D9005" s="4"/>
      <c r="E9005" s="4"/>
      <c r="F9005" s="4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1:16" s="2" customFormat="1" x14ac:dyDescent="0.2">
      <c r="A9006" s="4"/>
      <c r="B9006" s="4"/>
      <c r="C9006" s="5"/>
      <c r="D9006" s="4"/>
      <c r="E9006" s="4"/>
      <c r="F9006" s="4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1:16" s="2" customFormat="1" x14ac:dyDescent="0.2">
      <c r="A9007" s="4"/>
      <c r="B9007" s="4"/>
      <c r="C9007" s="5"/>
      <c r="D9007" s="4"/>
      <c r="E9007" s="4"/>
      <c r="F9007" s="4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1:16" s="2" customFormat="1" x14ac:dyDescent="0.2">
      <c r="A9008" s="4"/>
      <c r="B9008" s="4"/>
      <c r="C9008" s="5"/>
      <c r="D9008" s="4"/>
      <c r="E9008" s="4"/>
      <c r="F9008" s="4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1:16" s="2" customFormat="1" x14ac:dyDescent="0.2">
      <c r="A9009" s="4"/>
      <c r="B9009" s="4"/>
      <c r="C9009" s="5"/>
      <c r="D9009" s="4"/>
      <c r="E9009" s="4"/>
      <c r="F9009" s="4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1:16" s="2" customFormat="1" x14ac:dyDescent="0.2">
      <c r="A9010" s="4"/>
      <c r="B9010" s="4"/>
      <c r="C9010" s="5"/>
      <c r="D9010" s="4"/>
      <c r="E9010" s="4"/>
      <c r="F9010" s="4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1:16" s="2" customFormat="1" x14ac:dyDescent="0.2">
      <c r="A9011" s="4"/>
      <c r="B9011" s="4"/>
      <c r="C9011" s="5"/>
      <c r="D9011" s="4"/>
      <c r="E9011" s="4"/>
      <c r="F9011" s="4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1:16" s="2" customFormat="1" x14ac:dyDescent="0.2">
      <c r="A9012" s="4"/>
      <c r="B9012" s="4"/>
      <c r="C9012" s="5"/>
      <c r="D9012" s="4"/>
      <c r="E9012" s="4"/>
      <c r="F9012" s="4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1:16" s="2" customFormat="1" x14ac:dyDescent="0.2">
      <c r="A9013" s="4"/>
      <c r="B9013" s="4"/>
      <c r="C9013" s="5"/>
      <c r="D9013" s="4"/>
      <c r="E9013" s="4"/>
      <c r="F9013" s="4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1:16" s="2" customFormat="1" x14ac:dyDescent="0.2">
      <c r="A9014" s="4"/>
      <c r="B9014" s="4"/>
      <c r="C9014" s="5"/>
      <c r="D9014" s="4"/>
      <c r="E9014" s="4"/>
      <c r="F9014" s="4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1:16" s="2" customFormat="1" x14ac:dyDescent="0.2">
      <c r="A9015" s="4"/>
      <c r="B9015" s="4"/>
      <c r="C9015" s="5"/>
      <c r="D9015" s="4"/>
      <c r="E9015" s="4"/>
      <c r="F9015" s="4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1:16" s="2" customFormat="1" x14ac:dyDescent="0.2">
      <c r="A9016" s="4"/>
      <c r="B9016" s="4"/>
      <c r="C9016" s="5"/>
      <c r="D9016" s="4"/>
      <c r="E9016" s="4"/>
      <c r="F9016" s="4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1:16" s="2" customFormat="1" x14ac:dyDescent="0.2">
      <c r="A9017" s="4"/>
      <c r="B9017" s="4"/>
      <c r="C9017" s="5"/>
      <c r="D9017" s="4"/>
      <c r="E9017" s="4"/>
      <c r="F9017" s="4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1:16" s="2" customFormat="1" x14ac:dyDescent="0.2">
      <c r="A9018" s="4"/>
      <c r="B9018" s="4"/>
      <c r="C9018" s="5"/>
      <c r="D9018" s="4"/>
      <c r="E9018" s="4"/>
      <c r="F9018" s="4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1:16" s="2" customFormat="1" x14ac:dyDescent="0.2">
      <c r="A9019" s="4"/>
      <c r="B9019" s="4"/>
      <c r="C9019" s="5"/>
      <c r="D9019" s="4"/>
      <c r="E9019" s="4"/>
      <c r="F9019" s="4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1:16" s="2" customFormat="1" x14ac:dyDescent="0.2">
      <c r="A9020" s="4"/>
      <c r="B9020" s="4"/>
      <c r="C9020" s="5"/>
      <c r="D9020" s="4"/>
      <c r="E9020" s="4"/>
      <c r="F9020" s="4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1:16" s="2" customFormat="1" x14ac:dyDescent="0.2">
      <c r="A9021" s="4"/>
      <c r="B9021" s="4"/>
      <c r="C9021" s="5"/>
      <c r="D9021" s="4"/>
      <c r="E9021" s="4"/>
      <c r="F9021" s="4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1:16" s="2" customFormat="1" x14ac:dyDescent="0.2">
      <c r="A9022" s="4"/>
      <c r="B9022" s="4"/>
      <c r="C9022" s="5"/>
      <c r="D9022" s="4"/>
      <c r="E9022" s="4"/>
      <c r="F9022" s="4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1:16" s="2" customFormat="1" x14ac:dyDescent="0.2">
      <c r="A9023" s="4"/>
      <c r="B9023" s="4"/>
      <c r="C9023" s="5"/>
      <c r="D9023" s="4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1:16" s="2" customFormat="1" x14ac:dyDescent="0.2">
      <c r="A9024" s="4"/>
      <c r="B9024" s="4"/>
      <c r="C9024" s="5"/>
      <c r="D9024" s="4"/>
      <c r="E9024" s="4"/>
      <c r="F9024" s="4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1:16" s="2" customFormat="1" x14ac:dyDescent="0.2">
      <c r="A9025" s="4"/>
      <c r="B9025" s="4"/>
      <c r="C9025" s="5"/>
      <c r="D9025" s="4"/>
      <c r="E9025" s="4"/>
      <c r="F9025" s="4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1:16" s="2" customFormat="1" x14ac:dyDescent="0.2">
      <c r="A9026" s="4"/>
      <c r="B9026" s="4"/>
      <c r="C9026" s="5"/>
      <c r="D9026" s="4"/>
      <c r="E9026" s="4"/>
      <c r="F9026" s="4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1:16" s="2" customFormat="1" x14ac:dyDescent="0.2">
      <c r="A9027" s="4"/>
      <c r="B9027" s="4"/>
      <c r="C9027" s="5"/>
      <c r="D9027" s="4"/>
      <c r="E9027" s="4"/>
      <c r="F9027" s="4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1:16" s="2" customFormat="1" x14ac:dyDescent="0.2">
      <c r="A9028" s="4"/>
      <c r="B9028" s="4"/>
      <c r="C9028" s="5"/>
      <c r="D9028" s="4"/>
      <c r="E9028" s="4"/>
      <c r="F9028" s="4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1:16" s="2" customFormat="1" x14ac:dyDescent="0.2">
      <c r="A9029" s="4"/>
      <c r="B9029" s="4"/>
      <c r="C9029" s="5"/>
      <c r="D9029" s="4"/>
      <c r="E9029" s="4"/>
      <c r="F9029" s="4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1:16" s="2" customFormat="1" x14ac:dyDescent="0.2">
      <c r="A9030" s="4"/>
      <c r="B9030" s="4"/>
      <c r="C9030" s="5"/>
      <c r="D9030" s="4"/>
      <c r="E9030" s="4"/>
      <c r="F9030" s="4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1:16" s="2" customFormat="1" x14ac:dyDescent="0.2">
      <c r="A9031" s="4"/>
      <c r="B9031" s="4"/>
      <c r="C9031" s="5"/>
      <c r="D9031" s="4"/>
      <c r="E9031" s="4"/>
      <c r="F9031" s="4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1:16" s="2" customFormat="1" x14ac:dyDescent="0.2">
      <c r="A9032" s="4"/>
      <c r="B9032" s="4"/>
      <c r="C9032" s="5"/>
      <c r="D9032" s="4"/>
      <c r="E9032" s="4"/>
      <c r="F9032" s="4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1:16" s="2" customFormat="1" x14ac:dyDescent="0.2">
      <c r="A9033" s="4"/>
      <c r="B9033" s="4"/>
      <c r="C9033" s="5"/>
      <c r="D9033" s="4"/>
      <c r="E9033" s="4"/>
      <c r="F9033" s="4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1:16" s="2" customFormat="1" x14ac:dyDescent="0.2">
      <c r="A9034" s="4"/>
      <c r="B9034" s="4"/>
      <c r="C9034" s="5"/>
      <c r="D9034" s="4"/>
      <c r="E9034" s="4"/>
      <c r="F9034" s="4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1:16" s="2" customFormat="1" x14ac:dyDescent="0.2">
      <c r="A9035" s="4"/>
      <c r="B9035" s="4"/>
      <c r="C9035" s="5"/>
      <c r="D9035" s="4"/>
      <c r="E9035" s="4"/>
      <c r="F9035" s="4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1:16" s="2" customFormat="1" x14ac:dyDescent="0.2">
      <c r="A9036" s="4"/>
      <c r="B9036" s="4"/>
      <c r="C9036" s="5"/>
      <c r="D9036" s="4"/>
      <c r="E9036" s="4"/>
      <c r="F9036" s="4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1:16" s="2" customFormat="1" x14ac:dyDescent="0.2">
      <c r="A9037" s="4"/>
      <c r="B9037" s="4"/>
      <c r="C9037" s="5"/>
      <c r="D9037" s="4"/>
      <c r="E9037" s="4"/>
      <c r="F9037" s="4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1:16" s="2" customFormat="1" x14ac:dyDescent="0.2">
      <c r="A9038" s="4"/>
      <c r="B9038" s="4"/>
      <c r="C9038" s="5"/>
      <c r="D9038" s="4"/>
      <c r="E9038" s="4"/>
      <c r="F9038" s="4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1:16" s="2" customFormat="1" x14ac:dyDescent="0.2">
      <c r="A9039" s="4"/>
      <c r="B9039" s="4"/>
      <c r="C9039" s="5"/>
      <c r="D9039" s="4"/>
      <c r="E9039" s="4"/>
      <c r="F9039" s="4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1:16" s="2" customFormat="1" x14ac:dyDescent="0.2">
      <c r="A9040" s="4"/>
      <c r="B9040" s="4"/>
      <c r="C9040" s="5"/>
      <c r="D9040" s="4"/>
      <c r="E9040" s="4"/>
      <c r="F9040" s="4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1:16" s="2" customFormat="1" x14ac:dyDescent="0.2">
      <c r="A9041" s="4"/>
      <c r="B9041" s="4"/>
      <c r="C9041" s="5"/>
      <c r="D9041" s="4"/>
      <c r="E9041" s="4"/>
      <c r="F9041" s="4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1:16" s="2" customFormat="1" x14ac:dyDescent="0.2">
      <c r="A9042" s="4"/>
      <c r="B9042" s="4"/>
      <c r="C9042" s="5"/>
      <c r="D9042" s="4"/>
      <c r="E9042" s="4"/>
      <c r="F9042" s="4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1:16" s="2" customFormat="1" x14ac:dyDescent="0.2">
      <c r="A9043" s="4"/>
      <c r="B9043" s="4"/>
      <c r="C9043" s="5"/>
      <c r="D9043" s="4"/>
      <c r="E9043" s="4"/>
      <c r="F9043" s="4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1:16" s="2" customFormat="1" x14ac:dyDescent="0.2">
      <c r="A9044" s="4"/>
      <c r="B9044" s="4"/>
      <c r="C9044" s="5"/>
      <c r="D9044" s="4"/>
      <c r="E9044" s="4"/>
      <c r="F9044" s="4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1:16" s="2" customFormat="1" x14ac:dyDescent="0.2">
      <c r="A9045" s="4"/>
      <c r="B9045" s="4"/>
      <c r="C9045" s="5"/>
      <c r="D9045" s="4"/>
      <c r="E9045" s="4"/>
      <c r="F9045" s="4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1:16" s="2" customFormat="1" x14ac:dyDescent="0.2">
      <c r="A9046" s="4"/>
      <c r="B9046" s="4"/>
      <c r="C9046" s="5"/>
      <c r="D9046" s="4"/>
      <c r="E9046" s="4"/>
      <c r="F9046" s="4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1:16" s="2" customFormat="1" x14ac:dyDescent="0.2">
      <c r="A9047" s="4"/>
      <c r="B9047" s="4"/>
      <c r="C9047" s="5"/>
      <c r="D9047" s="4"/>
      <c r="E9047" s="4"/>
      <c r="F9047" s="4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1:16" s="2" customFormat="1" x14ac:dyDescent="0.2">
      <c r="A9048" s="4"/>
      <c r="B9048" s="4"/>
      <c r="C9048" s="5"/>
      <c r="D9048" s="4"/>
      <c r="E9048" s="4"/>
      <c r="F9048" s="4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1:16" s="2" customFormat="1" x14ac:dyDescent="0.2">
      <c r="A9049" s="4"/>
      <c r="B9049" s="4"/>
      <c r="C9049" s="5"/>
      <c r="D9049" s="4"/>
      <c r="E9049" s="4"/>
      <c r="F9049" s="4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1:16" s="2" customFormat="1" x14ac:dyDescent="0.2">
      <c r="A9050" s="4"/>
      <c r="B9050" s="4"/>
      <c r="C9050" s="5"/>
      <c r="D9050" s="4"/>
      <c r="E9050" s="4"/>
      <c r="F9050" s="4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1:16" s="2" customFormat="1" x14ac:dyDescent="0.2">
      <c r="A9051" s="4"/>
      <c r="B9051" s="4"/>
      <c r="C9051" s="5"/>
      <c r="D9051" s="4"/>
      <c r="E9051" s="4"/>
      <c r="F9051" s="4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1:16" s="2" customFormat="1" x14ac:dyDescent="0.2">
      <c r="A9052" s="4"/>
      <c r="B9052" s="4"/>
      <c r="C9052" s="5"/>
      <c r="D9052" s="4"/>
      <c r="E9052" s="4"/>
      <c r="F9052" s="4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1:16" s="2" customFormat="1" x14ac:dyDescent="0.2">
      <c r="A9053" s="4"/>
      <c r="B9053" s="4"/>
      <c r="C9053" s="5"/>
      <c r="D9053" s="4"/>
      <c r="E9053" s="4"/>
      <c r="F9053" s="4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1:16" s="2" customFormat="1" x14ac:dyDescent="0.2">
      <c r="A9054" s="4"/>
      <c r="B9054" s="4"/>
      <c r="C9054" s="5"/>
      <c r="D9054" s="4"/>
      <c r="E9054" s="4"/>
      <c r="F9054" s="4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1:16" s="2" customFormat="1" x14ac:dyDescent="0.2">
      <c r="A9055" s="4"/>
      <c r="B9055" s="4"/>
      <c r="C9055" s="5"/>
      <c r="D9055" s="4"/>
      <c r="E9055" s="4"/>
      <c r="F9055" s="4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1:16" s="2" customFormat="1" x14ac:dyDescent="0.2">
      <c r="A9056" s="4"/>
      <c r="B9056" s="4"/>
      <c r="C9056" s="5"/>
      <c r="D9056" s="4"/>
      <c r="E9056" s="4"/>
      <c r="F9056" s="4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1:16" s="2" customFormat="1" x14ac:dyDescent="0.2">
      <c r="A9057" s="4"/>
      <c r="B9057" s="4"/>
      <c r="C9057" s="5"/>
      <c r="D9057" s="4"/>
      <c r="E9057" s="4"/>
      <c r="F9057" s="4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1:16" s="2" customFormat="1" x14ac:dyDescent="0.2">
      <c r="A9058" s="4"/>
      <c r="B9058" s="4"/>
      <c r="C9058" s="5"/>
      <c r="D9058" s="4"/>
      <c r="E9058" s="4"/>
      <c r="F9058" s="4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1:16" s="2" customFormat="1" x14ac:dyDescent="0.2">
      <c r="A9059" s="4"/>
      <c r="B9059" s="4"/>
      <c r="C9059" s="5"/>
      <c r="D9059" s="4"/>
      <c r="E9059" s="4"/>
      <c r="F9059" s="4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1:16" s="2" customFormat="1" x14ac:dyDescent="0.2">
      <c r="A9060" s="4"/>
      <c r="B9060" s="4"/>
      <c r="C9060" s="5"/>
      <c r="D9060" s="4"/>
      <c r="E9060" s="4"/>
      <c r="F9060" s="4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1:16" s="2" customFormat="1" x14ac:dyDescent="0.2">
      <c r="A9061" s="4"/>
      <c r="B9061" s="4"/>
      <c r="C9061" s="5"/>
      <c r="D9061" s="4"/>
      <c r="E9061" s="4"/>
      <c r="F9061" s="4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1:16" s="2" customFormat="1" x14ac:dyDescent="0.2">
      <c r="A9062" s="4"/>
      <c r="B9062" s="4"/>
      <c r="C9062" s="5"/>
      <c r="D9062" s="4"/>
      <c r="E9062" s="4"/>
      <c r="F9062" s="4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1:16" s="2" customFormat="1" x14ac:dyDescent="0.2">
      <c r="A9063" s="4"/>
      <c r="B9063" s="4"/>
      <c r="C9063" s="5"/>
      <c r="D9063" s="4"/>
      <c r="E9063" s="4"/>
      <c r="F9063" s="4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1:16" s="2" customFormat="1" x14ac:dyDescent="0.2">
      <c r="A9064" s="4"/>
      <c r="B9064" s="4"/>
      <c r="C9064" s="5"/>
      <c r="D9064" s="4"/>
      <c r="E9064" s="4"/>
      <c r="F9064" s="4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1:16" s="2" customFormat="1" x14ac:dyDescent="0.2">
      <c r="A9065" s="4"/>
      <c r="B9065" s="4"/>
      <c r="C9065" s="5"/>
      <c r="D9065" s="4"/>
      <c r="E9065" s="4"/>
      <c r="F9065" s="4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1:16" s="2" customFormat="1" x14ac:dyDescent="0.2">
      <c r="A9066" s="4"/>
      <c r="B9066" s="4"/>
      <c r="C9066" s="5"/>
      <c r="D9066" s="4"/>
      <c r="E9066" s="4"/>
      <c r="F9066" s="4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1:16" s="2" customFormat="1" x14ac:dyDescent="0.2">
      <c r="A9067" s="4"/>
      <c r="B9067" s="4"/>
      <c r="C9067" s="5"/>
      <c r="D9067" s="4"/>
      <c r="E9067" s="4"/>
      <c r="F9067" s="4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1:16" s="2" customFormat="1" x14ac:dyDescent="0.2">
      <c r="A9068" s="4"/>
      <c r="B9068" s="4"/>
      <c r="C9068" s="5"/>
      <c r="D9068" s="4"/>
      <c r="E9068" s="4"/>
      <c r="F9068" s="4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1:16" s="2" customFormat="1" x14ac:dyDescent="0.2">
      <c r="A9069" s="4"/>
      <c r="B9069" s="4"/>
      <c r="C9069" s="5"/>
      <c r="D9069" s="4"/>
      <c r="E9069" s="4"/>
      <c r="F9069" s="4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1:16" s="2" customFormat="1" x14ac:dyDescent="0.2">
      <c r="A9070" s="4"/>
      <c r="B9070" s="4"/>
      <c r="C9070" s="5"/>
      <c r="D9070" s="4"/>
      <c r="E9070" s="4"/>
      <c r="F9070" s="4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1:16" s="2" customFormat="1" x14ac:dyDescent="0.2">
      <c r="A9071" s="4"/>
      <c r="B9071" s="4"/>
      <c r="C9071" s="5"/>
      <c r="D9071" s="4"/>
      <c r="E9071" s="4"/>
      <c r="F9071" s="4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1:16" s="2" customFormat="1" x14ac:dyDescent="0.2">
      <c r="A9072" s="4"/>
      <c r="B9072" s="4"/>
      <c r="C9072" s="5"/>
      <c r="D9072" s="4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1:16" s="2" customFormat="1" x14ac:dyDescent="0.2">
      <c r="A9073" s="4"/>
      <c r="B9073" s="4"/>
      <c r="C9073" s="5"/>
      <c r="D9073" s="4"/>
      <c r="E9073" s="4"/>
      <c r="F9073" s="4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1:16" s="2" customFormat="1" x14ac:dyDescent="0.2">
      <c r="A9074" s="4"/>
      <c r="B9074" s="4"/>
      <c r="C9074" s="5"/>
      <c r="D9074" s="4"/>
      <c r="E9074" s="4"/>
      <c r="F9074" s="4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1:16" s="2" customFormat="1" x14ac:dyDescent="0.2">
      <c r="A9075" s="4"/>
      <c r="B9075" s="4"/>
      <c r="C9075" s="5"/>
      <c r="D9075" s="4"/>
      <c r="E9075" s="4"/>
      <c r="F9075" s="4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1:16" s="2" customFormat="1" x14ac:dyDescent="0.2">
      <c r="A9076" s="4"/>
      <c r="B9076" s="4"/>
      <c r="C9076" s="5"/>
      <c r="D9076" s="4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1:16" s="2" customFormat="1" x14ac:dyDescent="0.2">
      <c r="A9077" s="4"/>
      <c r="B9077" s="4"/>
      <c r="C9077" s="5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1:16" s="2" customFormat="1" x14ac:dyDescent="0.2">
      <c r="A9078" s="4"/>
      <c r="B9078" s="4"/>
      <c r="C9078" s="5"/>
      <c r="D9078" s="4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1:16" s="2" customFormat="1" x14ac:dyDescent="0.2">
      <c r="A9079" s="4"/>
      <c r="B9079" s="4"/>
      <c r="C9079" s="5"/>
      <c r="D9079" s="4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1:16" s="2" customFormat="1" x14ac:dyDescent="0.2">
      <c r="A9080" s="4"/>
      <c r="B9080" s="4"/>
      <c r="C9080" s="5"/>
      <c r="D9080" s="4"/>
      <c r="E9080" s="4"/>
      <c r="F9080" s="4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1:16" s="2" customFormat="1" x14ac:dyDescent="0.2">
      <c r="A9081" s="4"/>
      <c r="B9081" s="4"/>
      <c r="C9081" s="5"/>
      <c r="D9081" s="4"/>
      <c r="E9081" s="4"/>
      <c r="F9081" s="4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1:16" s="2" customFormat="1" x14ac:dyDescent="0.2">
      <c r="A9082" s="4"/>
      <c r="B9082" s="4"/>
      <c r="C9082" s="5"/>
      <c r="D9082" s="4"/>
      <c r="E9082" s="4"/>
      <c r="F9082" s="4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1:16" s="2" customFormat="1" x14ac:dyDescent="0.2">
      <c r="A9083" s="4"/>
      <c r="B9083" s="4"/>
      <c r="C9083" s="5"/>
      <c r="D9083" s="4"/>
      <c r="E9083" s="4"/>
      <c r="F9083" s="4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1:16" s="2" customFormat="1" x14ac:dyDescent="0.2">
      <c r="A9084" s="4"/>
      <c r="B9084" s="4"/>
      <c r="C9084" s="5"/>
      <c r="D9084" s="4"/>
      <c r="E9084" s="4"/>
      <c r="F9084" s="4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1:16" s="2" customFormat="1" x14ac:dyDescent="0.2">
      <c r="A9085" s="4"/>
      <c r="B9085" s="4"/>
      <c r="C9085" s="5"/>
      <c r="D9085" s="4"/>
      <c r="E9085" s="4"/>
      <c r="F9085" s="4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1:16" s="2" customFormat="1" x14ac:dyDescent="0.2">
      <c r="A9086" s="4"/>
      <c r="B9086" s="4"/>
      <c r="C9086" s="5"/>
      <c r="D9086" s="4"/>
      <c r="E9086" s="4"/>
      <c r="F9086" s="4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1:16" s="2" customFormat="1" x14ac:dyDescent="0.2">
      <c r="A9087" s="4"/>
      <c r="B9087" s="4"/>
      <c r="C9087" s="5"/>
      <c r="D9087" s="4"/>
      <c r="E9087" s="4"/>
      <c r="F9087" s="4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1:16" s="2" customFormat="1" x14ac:dyDescent="0.2">
      <c r="A9088" s="4"/>
      <c r="B9088" s="4"/>
      <c r="C9088" s="5"/>
      <c r="D9088" s="4"/>
      <c r="E9088" s="4"/>
      <c r="F9088" s="4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1:16" s="2" customFormat="1" x14ac:dyDescent="0.2">
      <c r="A9089" s="4"/>
      <c r="B9089" s="4"/>
      <c r="C9089" s="5"/>
      <c r="D9089" s="4"/>
      <c r="E9089" s="4"/>
      <c r="F9089" s="4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1:16" s="2" customFormat="1" x14ac:dyDescent="0.2">
      <c r="A9090" s="4"/>
      <c r="B9090" s="4"/>
      <c r="C9090" s="5"/>
      <c r="D9090" s="4"/>
      <c r="E9090" s="4"/>
      <c r="F9090" s="4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1:16" s="2" customFormat="1" x14ac:dyDescent="0.2">
      <c r="A9091" s="4"/>
      <c r="B9091" s="4"/>
      <c r="C9091" s="5"/>
      <c r="D9091" s="4"/>
      <c r="E9091" s="4"/>
      <c r="F9091" s="4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1:16" s="2" customFormat="1" x14ac:dyDescent="0.2">
      <c r="A9092" s="4"/>
      <c r="B9092" s="4"/>
      <c r="C9092" s="5"/>
      <c r="D9092" s="4"/>
      <c r="E9092" s="4"/>
      <c r="F9092" s="4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1:16" s="2" customFormat="1" x14ac:dyDescent="0.2">
      <c r="A9093" s="4"/>
      <c r="B9093" s="4"/>
      <c r="C9093" s="5"/>
      <c r="D9093" s="4"/>
      <c r="E9093" s="4"/>
      <c r="F9093" s="4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1:16" s="2" customFormat="1" x14ac:dyDescent="0.2">
      <c r="A9094" s="4"/>
      <c r="B9094" s="4"/>
      <c r="C9094" s="5"/>
      <c r="D9094" s="4"/>
      <c r="E9094" s="4"/>
      <c r="F9094" s="4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1:16" s="2" customFormat="1" x14ac:dyDescent="0.2">
      <c r="A9095" s="4"/>
      <c r="B9095" s="4"/>
      <c r="C9095" s="5"/>
      <c r="D9095" s="4"/>
      <c r="E9095" s="4"/>
      <c r="F9095" s="4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1:16" s="2" customFormat="1" x14ac:dyDescent="0.2">
      <c r="A9096" s="4"/>
      <c r="B9096" s="4"/>
      <c r="C9096" s="5"/>
      <c r="D9096" s="4"/>
      <c r="E9096" s="4"/>
      <c r="F9096" s="4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1:16" s="2" customFormat="1" x14ac:dyDescent="0.2">
      <c r="A9097" s="4"/>
      <c r="B9097" s="4"/>
      <c r="C9097" s="5"/>
      <c r="D9097" s="4"/>
      <c r="E9097" s="4"/>
      <c r="F9097" s="4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1:16" s="2" customFormat="1" x14ac:dyDescent="0.2">
      <c r="A9098" s="4"/>
      <c r="B9098" s="4"/>
      <c r="C9098" s="5"/>
      <c r="D9098" s="4"/>
      <c r="E9098" s="4"/>
      <c r="F9098" s="4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1:16" s="2" customFormat="1" x14ac:dyDescent="0.2">
      <c r="A9099" s="4"/>
      <c r="B9099" s="4"/>
      <c r="C9099" s="5"/>
      <c r="D9099" s="4"/>
      <c r="E9099" s="4"/>
      <c r="F9099" s="4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1:16" s="2" customFormat="1" x14ac:dyDescent="0.2">
      <c r="A9100" s="4"/>
      <c r="B9100" s="4"/>
      <c r="C9100" s="5"/>
      <c r="D9100" s="4"/>
      <c r="E9100" s="4"/>
      <c r="F9100" s="4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1:16" s="2" customFormat="1" x14ac:dyDescent="0.2">
      <c r="A9101" s="4"/>
      <c r="B9101" s="4"/>
      <c r="C9101" s="5"/>
      <c r="D9101" s="4"/>
      <c r="E9101" s="4"/>
      <c r="F9101" s="4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1:16" s="2" customFormat="1" x14ac:dyDescent="0.2">
      <c r="A9102" s="4"/>
      <c r="B9102" s="4"/>
      <c r="C9102" s="5"/>
      <c r="D9102" s="4"/>
      <c r="E9102" s="4"/>
      <c r="F9102" s="4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1:16" s="2" customFormat="1" x14ac:dyDescent="0.2">
      <c r="A9103" s="4"/>
      <c r="B9103" s="4"/>
      <c r="C9103" s="5"/>
      <c r="D9103" s="4"/>
      <c r="E9103" s="4"/>
      <c r="F9103" s="4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1:16" s="2" customFormat="1" x14ac:dyDescent="0.2">
      <c r="A9104" s="4"/>
      <c r="B9104" s="4"/>
      <c r="C9104" s="5"/>
      <c r="D9104" s="4"/>
      <c r="E9104" s="4"/>
      <c r="F9104" s="4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1:16" s="2" customFormat="1" x14ac:dyDescent="0.2">
      <c r="A9105" s="4"/>
      <c r="B9105" s="4"/>
      <c r="C9105" s="5"/>
      <c r="D9105" s="4"/>
      <c r="E9105" s="4"/>
      <c r="F9105" s="4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1:16" s="2" customFormat="1" x14ac:dyDescent="0.2">
      <c r="A9106" s="4"/>
      <c r="B9106" s="4"/>
      <c r="C9106" s="5"/>
      <c r="D9106" s="4"/>
      <c r="E9106" s="4"/>
      <c r="F9106" s="4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1:16" s="2" customFormat="1" x14ac:dyDescent="0.2">
      <c r="A9107" s="4"/>
      <c r="B9107" s="4"/>
      <c r="C9107" s="5"/>
      <c r="D9107" s="4"/>
      <c r="E9107" s="4"/>
      <c r="F9107" s="4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1:16" s="2" customFormat="1" x14ac:dyDescent="0.2">
      <c r="A9108" s="4"/>
      <c r="B9108" s="4"/>
      <c r="C9108" s="5"/>
      <c r="D9108" s="4"/>
      <c r="E9108" s="4"/>
      <c r="F9108" s="4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1:16" s="2" customFormat="1" x14ac:dyDescent="0.2">
      <c r="A9109" s="4"/>
      <c r="B9109" s="4"/>
      <c r="C9109" s="5"/>
      <c r="D9109" s="4"/>
      <c r="E9109" s="4"/>
      <c r="F9109" s="4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1:16" s="2" customFormat="1" x14ac:dyDescent="0.2">
      <c r="A9110" s="4"/>
      <c r="B9110" s="4"/>
      <c r="C9110" s="5"/>
      <c r="D9110" s="4"/>
      <c r="E9110" s="4"/>
      <c r="F9110" s="4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1:16" s="2" customFormat="1" x14ac:dyDescent="0.2">
      <c r="A9111" s="4"/>
      <c r="B9111" s="4"/>
      <c r="C9111" s="5"/>
      <c r="D9111" s="4"/>
      <c r="E9111" s="4"/>
      <c r="F9111" s="4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1:16" s="2" customFormat="1" x14ac:dyDescent="0.2">
      <c r="A9112" s="4"/>
      <c r="B9112" s="4"/>
      <c r="C9112" s="5"/>
      <c r="D9112" s="4"/>
      <c r="E9112" s="4"/>
      <c r="F9112" s="4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1:16" s="2" customFormat="1" x14ac:dyDescent="0.2">
      <c r="A9113" s="4"/>
      <c r="B9113" s="4"/>
      <c r="C9113" s="5"/>
      <c r="D9113" s="4"/>
      <c r="E9113" s="4"/>
      <c r="F9113" s="4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1:16" s="2" customFormat="1" x14ac:dyDescent="0.2">
      <c r="A9114" s="4"/>
      <c r="B9114" s="4"/>
      <c r="C9114" s="5"/>
      <c r="D9114" s="4"/>
      <c r="E9114" s="4"/>
      <c r="F9114" s="4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1:16" s="2" customFormat="1" x14ac:dyDescent="0.2">
      <c r="A9115" s="4"/>
      <c r="B9115" s="4"/>
      <c r="C9115" s="5"/>
      <c r="D9115" s="4"/>
      <c r="E9115" s="4"/>
      <c r="F9115" s="4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1:16" s="2" customFormat="1" x14ac:dyDescent="0.2">
      <c r="A9116" s="4"/>
      <c r="B9116" s="4"/>
      <c r="C9116" s="5"/>
      <c r="D9116" s="4"/>
      <c r="E9116" s="4"/>
      <c r="F9116" s="4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1:16" s="2" customFormat="1" x14ac:dyDescent="0.2">
      <c r="A9117" s="4"/>
      <c r="B9117" s="4"/>
      <c r="C9117" s="5"/>
      <c r="D9117" s="4"/>
      <c r="E9117" s="4"/>
      <c r="F9117" s="4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1:16" s="2" customFormat="1" x14ac:dyDescent="0.2">
      <c r="A9118" s="4"/>
      <c r="B9118" s="4"/>
      <c r="C9118" s="5"/>
      <c r="D9118" s="4"/>
      <c r="E9118" s="4"/>
      <c r="F9118" s="4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1:16" s="2" customFormat="1" x14ac:dyDescent="0.2">
      <c r="A9119" s="4"/>
      <c r="B9119" s="4"/>
      <c r="C9119" s="5"/>
      <c r="D9119" s="4"/>
      <c r="E9119" s="4"/>
      <c r="F9119" s="4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1:16" s="2" customFormat="1" x14ac:dyDescent="0.2">
      <c r="A9120" s="4"/>
      <c r="B9120" s="4"/>
      <c r="C9120" s="5"/>
      <c r="D9120" s="4"/>
      <c r="E9120" s="4"/>
      <c r="F9120" s="4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1:16" s="2" customFormat="1" x14ac:dyDescent="0.2">
      <c r="A9121" s="4"/>
      <c r="B9121" s="4"/>
      <c r="C9121" s="5"/>
      <c r="D9121" s="4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1:16" s="2" customFormat="1" x14ac:dyDescent="0.2">
      <c r="A9122" s="4"/>
      <c r="B9122" s="4"/>
      <c r="C9122" s="5"/>
      <c r="D9122" s="4"/>
      <c r="E9122" s="4"/>
      <c r="F9122" s="4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1:16" s="2" customFormat="1" x14ac:dyDescent="0.2">
      <c r="A9123" s="4"/>
      <c r="B9123" s="4"/>
      <c r="C9123" s="5"/>
      <c r="D9123" s="4"/>
      <c r="E9123" s="4"/>
      <c r="F9123" s="4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1:16" s="2" customFormat="1" x14ac:dyDescent="0.2">
      <c r="A9124" s="4"/>
      <c r="B9124" s="4"/>
      <c r="C9124" s="5"/>
      <c r="D9124" s="4"/>
      <c r="E9124" s="4"/>
      <c r="F9124" s="4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1:16" s="2" customFormat="1" x14ac:dyDescent="0.2">
      <c r="A9125" s="4"/>
      <c r="B9125" s="4"/>
      <c r="C9125" s="5"/>
      <c r="D9125" s="4"/>
      <c r="E9125" s="4"/>
      <c r="F9125" s="4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1:16" s="2" customFormat="1" x14ac:dyDescent="0.2">
      <c r="A9126" s="4"/>
      <c r="B9126" s="4"/>
      <c r="C9126" s="5"/>
      <c r="D9126" s="4"/>
      <c r="E9126" s="4"/>
      <c r="F9126" s="4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1:16" s="2" customFormat="1" x14ac:dyDescent="0.2">
      <c r="A9127" s="4"/>
      <c r="B9127" s="4"/>
      <c r="C9127" s="5"/>
      <c r="D9127" s="4"/>
      <c r="E9127" s="4"/>
      <c r="F9127" s="4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1:16" s="2" customFormat="1" x14ac:dyDescent="0.2">
      <c r="A9128" s="4"/>
      <c r="B9128" s="4"/>
      <c r="C9128" s="5"/>
      <c r="D9128" s="4"/>
      <c r="E9128" s="4"/>
      <c r="F9128" s="4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1:16" s="2" customFormat="1" x14ac:dyDescent="0.2">
      <c r="A9129" s="4"/>
      <c r="B9129" s="4"/>
      <c r="C9129" s="5"/>
      <c r="D9129" s="4"/>
      <c r="E9129" s="4"/>
      <c r="F9129" s="4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1:16" s="2" customFormat="1" x14ac:dyDescent="0.2">
      <c r="A9130" s="4"/>
      <c r="B9130" s="4"/>
      <c r="C9130" s="5"/>
      <c r="D9130" s="4"/>
      <c r="E9130" s="4"/>
      <c r="F9130" s="4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1:16" s="2" customFormat="1" x14ac:dyDescent="0.2">
      <c r="A9131" s="4"/>
      <c r="B9131" s="4"/>
      <c r="C9131" s="5"/>
      <c r="D9131" s="4"/>
      <c r="E9131" s="4"/>
      <c r="F9131" s="4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1:16" s="2" customFormat="1" x14ac:dyDescent="0.2">
      <c r="A9132" s="4"/>
      <c r="B9132" s="4"/>
      <c r="C9132" s="5"/>
      <c r="D9132" s="4"/>
      <c r="E9132" s="4"/>
      <c r="F9132" s="4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1:16" s="2" customFormat="1" x14ac:dyDescent="0.2">
      <c r="A9133" s="4"/>
      <c r="B9133" s="4"/>
      <c r="C9133" s="5"/>
      <c r="D9133" s="4"/>
      <c r="E9133" s="4"/>
      <c r="F9133" s="4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1:16" s="2" customFormat="1" x14ac:dyDescent="0.2">
      <c r="A9134" s="4"/>
      <c r="B9134" s="4"/>
      <c r="C9134" s="5"/>
      <c r="D9134" s="4"/>
      <c r="E9134" s="4"/>
      <c r="F9134" s="4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1:16" s="2" customFormat="1" x14ac:dyDescent="0.2">
      <c r="A9135" s="4"/>
      <c r="B9135" s="4"/>
      <c r="C9135" s="5"/>
      <c r="D9135" s="4"/>
      <c r="E9135" s="4"/>
      <c r="F9135" s="4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1:16" s="2" customFormat="1" x14ac:dyDescent="0.2">
      <c r="A9136" s="4"/>
      <c r="B9136" s="4"/>
      <c r="C9136" s="5"/>
      <c r="D9136" s="4"/>
      <c r="E9136" s="4"/>
      <c r="F9136" s="4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1:16" s="2" customFormat="1" x14ac:dyDescent="0.2">
      <c r="A9137" s="4"/>
      <c r="B9137" s="4"/>
      <c r="C9137" s="5"/>
      <c r="D9137" s="4"/>
      <c r="E9137" s="4"/>
      <c r="F9137" s="4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1:16" s="2" customFormat="1" x14ac:dyDescent="0.2">
      <c r="A9138" s="4"/>
      <c r="B9138" s="4"/>
      <c r="C9138" s="5"/>
      <c r="D9138" s="4"/>
      <c r="E9138" s="4"/>
      <c r="F9138" s="4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1:16" s="2" customFormat="1" x14ac:dyDescent="0.2">
      <c r="A9139" s="4"/>
      <c r="B9139" s="4"/>
      <c r="C9139" s="5"/>
      <c r="D9139" s="4"/>
      <c r="E9139" s="4"/>
      <c r="F9139" s="4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1:16" s="2" customFormat="1" x14ac:dyDescent="0.2">
      <c r="A9140" s="4"/>
      <c r="B9140" s="4"/>
      <c r="C9140" s="5"/>
      <c r="D9140" s="4"/>
      <c r="E9140" s="4"/>
      <c r="F9140" s="4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1:16" s="2" customFormat="1" x14ac:dyDescent="0.2">
      <c r="A9141" s="4"/>
      <c r="B9141" s="4"/>
      <c r="C9141" s="5"/>
      <c r="D9141" s="4"/>
      <c r="E9141" s="4"/>
      <c r="F9141" s="4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1:16" s="2" customFormat="1" x14ac:dyDescent="0.2">
      <c r="A9142" s="4"/>
      <c r="B9142" s="4"/>
      <c r="C9142" s="5"/>
      <c r="D9142" s="4"/>
      <c r="E9142" s="4"/>
      <c r="F9142" s="4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1:16" s="2" customFormat="1" x14ac:dyDescent="0.2">
      <c r="A9143" s="4"/>
      <c r="B9143" s="4"/>
      <c r="C9143" s="5"/>
      <c r="D9143" s="4"/>
      <c r="E9143" s="4"/>
      <c r="F9143" s="4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1:16" s="2" customFormat="1" x14ac:dyDescent="0.2">
      <c r="A9144" s="4"/>
      <c r="B9144" s="4"/>
      <c r="C9144" s="5"/>
      <c r="D9144" s="4"/>
      <c r="E9144" s="4"/>
      <c r="F9144" s="4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1:16" s="2" customFormat="1" x14ac:dyDescent="0.2">
      <c r="A9145" s="4"/>
      <c r="B9145" s="4"/>
      <c r="C9145" s="5"/>
      <c r="D9145" s="4"/>
      <c r="E9145" s="4"/>
      <c r="F9145" s="4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1:16" s="2" customFormat="1" x14ac:dyDescent="0.2">
      <c r="A9146" s="4"/>
      <c r="B9146" s="4"/>
      <c r="C9146" s="5"/>
      <c r="D9146" s="4"/>
      <c r="E9146" s="4"/>
      <c r="F9146" s="4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1:16" s="2" customFormat="1" x14ac:dyDescent="0.2">
      <c r="A9147" s="4"/>
      <c r="B9147" s="4"/>
      <c r="C9147" s="5"/>
      <c r="D9147" s="4"/>
      <c r="E9147" s="4"/>
      <c r="F9147" s="4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1:16" s="2" customFormat="1" x14ac:dyDescent="0.2">
      <c r="A9148" s="4"/>
      <c r="B9148" s="4"/>
      <c r="C9148" s="5"/>
      <c r="D9148" s="4"/>
      <c r="E9148" s="4"/>
      <c r="F9148" s="4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1:16" s="2" customFormat="1" x14ac:dyDescent="0.2">
      <c r="A9149" s="4"/>
      <c r="B9149" s="4"/>
      <c r="C9149" s="5"/>
      <c r="D9149" s="4"/>
      <c r="E9149" s="4"/>
      <c r="F9149" s="4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1:16" s="2" customFormat="1" x14ac:dyDescent="0.2">
      <c r="A9150" s="4"/>
      <c r="B9150" s="4"/>
      <c r="C9150" s="5"/>
      <c r="D9150" s="4"/>
      <c r="E9150" s="4"/>
      <c r="F9150" s="4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1:16" s="2" customFormat="1" x14ac:dyDescent="0.2">
      <c r="A9151" s="4"/>
      <c r="B9151" s="4"/>
      <c r="C9151" s="5"/>
      <c r="D9151" s="4"/>
      <c r="E9151" s="4"/>
      <c r="F9151" s="4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1:16" s="2" customFormat="1" x14ac:dyDescent="0.2">
      <c r="A9152" s="4"/>
      <c r="B9152" s="4"/>
      <c r="C9152" s="5"/>
      <c r="D9152" s="4"/>
      <c r="E9152" s="4"/>
      <c r="F9152" s="4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1:16" s="2" customFormat="1" x14ac:dyDescent="0.2">
      <c r="A9153" s="4"/>
      <c r="B9153" s="4"/>
      <c r="C9153" s="5"/>
      <c r="D9153" s="4"/>
      <c r="E9153" s="4"/>
      <c r="F9153" s="4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1:16" s="2" customFormat="1" x14ac:dyDescent="0.2">
      <c r="A9154" s="4"/>
      <c r="B9154" s="4"/>
      <c r="C9154" s="5"/>
      <c r="D9154" s="4"/>
      <c r="E9154" s="4"/>
      <c r="F9154" s="4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1:16" s="2" customFormat="1" x14ac:dyDescent="0.2">
      <c r="A9155" s="4"/>
      <c r="B9155" s="4"/>
      <c r="C9155" s="5"/>
      <c r="D9155" s="4"/>
      <c r="E9155" s="4"/>
      <c r="F9155" s="4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1:16" s="2" customFormat="1" x14ac:dyDescent="0.2">
      <c r="A9156" s="4"/>
      <c r="B9156" s="4"/>
      <c r="C9156" s="5"/>
      <c r="D9156" s="4"/>
      <c r="E9156" s="4"/>
      <c r="F9156" s="4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1:16" s="2" customFormat="1" x14ac:dyDescent="0.2">
      <c r="A9157" s="4"/>
      <c r="B9157" s="4"/>
      <c r="C9157" s="5"/>
      <c r="D9157" s="4"/>
      <c r="E9157" s="4"/>
      <c r="F9157" s="4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1:16" s="2" customFormat="1" x14ac:dyDescent="0.2">
      <c r="A9158" s="4"/>
      <c r="B9158" s="4"/>
      <c r="C9158" s="5"/>
      <c r="D9158" s="4"/>
      <c r="E9158" s="4"/>
      <c r="F9158" s="4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1:16" s="2" customFormat="1" x14ac:dyDescent="0.2">
      <c r="A9159" s="4"/>
      <c r="B9159" s="4"/>
      <c r="C9159" s="5"/>
      <c r="D9159" s="4"/>
      <c r="E9159" s="4"/>
      <c r="F9159" s="4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1:16" s="2" customFormat="1" x14ac:dyDescent="0.2">
      <c r="A9160" s="4"/>
      <c r="B9160" s="4"/>
      <c r="C9160" s="5"/>
      <c r="D9160" s="4"/>
      <c r="E9160" s="4"/>
      <c r="F9160" s="4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1:16" s="2" customFormat="1" x14ac:dyDescent="0.2">
      <c r="A9161" s="4"/>
      <c r="B9161" s="4"/>
      <c r="C9161" s="5"/>
      <c r="D9161" s="4"/>
      <c r="E9161" s="4"/>
      <c r="F9161" s="4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1:16" s="2" customFormat="1" x14ac:dyDescent="0.2">
      <c r="A9162" s="4"/>
      <c r="B9162" s="4"/>
      <c r="C9162" s="5"/>
      <c r="D9162" s="4"/>
      <c r="E9162" s="4"/>
      <c r="F9162" s="4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1:16" s="2" customFormat="1" x14ac:dyDescent="0.2">
      <c r="A9163" s="4"/>
      <c r="B9163" s="4"/>
      <c r="C9163" s="5"/>
      <c r="D9163" s="4"/>
      <c r="E9163" s="4"/>
      <c r="F9163" s="4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1:16" s="2" customFormat="1" x14ac:dyDescent="0.2">
      <c r="A9164" s="4"/>
      <c r="B9164" s="4"/>
      <c r="C9164" s="5"/>
      <c r="D9164" s="4"/>
      <c r="E9164" s="4"/>
      <c r="F9164" s="4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1:16" s="2" customFormat="1" x14ac:dyDescent="0.2">
      <c r="A9165" s="4"/>
      <c r="B9165" s="4"/>
      <c r="C9165" s="5"/>
      <c r="D9165" s="4"/>
      <c r="E9165" s="4"/>
      <c r="F9165" s="4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1:16" s="2" customFormat="1" x14ac:dyDescent="0.2">
      <c r="A9166" s="4"/>
      <c r="B9166" s="4"/>
      <c r="C9166" s="5"/>
      <c r="D9166" s="4"/>
      <c r="E9166" s="4"/>
      <c r="F9166" s="4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1:16" s="2" customFormat="1" x14ac:dyDescent="0.2">
      <c r="A9167" s="4"/>
      <c r="B9167" s="4"/>
      <c r="C9167" s="5"/>
      <c r="D9167" s="4"/>
      <c r="E9167" s="4"/>
      <c r="F9167" s="4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1:16" s="2" customFormat="1" x14ac:dyDescent="0.2">
      <c r="A9168" s="4"/>
      <c r="B9168" s="4"/>
      <c r="C9168" s="5"/>
      <c r="D9168" s="4"/>
      <c r="E9168" s="4"/>
      <c r="F9168" s="4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1:16" s="2" customFormat="1" x14ac:dyDescent="0.2">
      <c r="A9169" s="4"/>
      <c r="B9169" s="4"/>
      <c r="C9169" s="5"/>
      <c r="D9169" s="4"/>
      <c r="E9169" s="4"/>
      <c r="F9169" s="4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1:16" s="2" customFormat="1" x14ac:dyDescent="0.2">
      <c r="A9170" s="4"/>
      <c r="B9170" s="4"/>
      <c r="C9170" s="5"/>
      <c r="D9170" s="4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1:16" s="2" customFormat="1" x14ac:dyDescent="0.2">
      <c r="A9171" s="4"/>
      <c r="B9171" s="4"/>
      <c r="C9171" s="5"/>
      <c r="D9171" s="4"/>
      <c r="E9171" s="4"/>
      <c r="F9171" s="4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1:16" s="2" customFormat="1" x14ac:dyDescent="0.2">
      <c r="A9172" s="4"/>
      <c r="B9172" s="4"/>
      <c r="C9172" s="5"/>
      <c r="D9172" s="4"/>
      <c r="E9172" s="4"/>
      <c r="F9172" s="4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1:16" s="2" customFormat="1" x14ac:dyDescent="0.2">
      <c r="A9173" s="4"/>
      <c r="B9173" s="4"/>
      <c r="C9173" s="5"/>
      <c r="D9173" s="4"/>
      <c r="E9173" s="4"/>
      <c r="F9173" s="4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1:16" s="2" customFormat="1" x14ac:dyDescent="0.2">
      <c r="A9174" s="4"/>
      <c r="B9174" s="4"/>
      <c r="C9174" s="5"/>
      <c r="D9174" s="4"/>
      <c r="E9174" s="4"/>
      <c r="F9174" s="4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1:16" s="2" customFormat="1" x14ac:dyDescent="0.2">
      <c r="A9175" s="4"/>
      <c r="B9175" s="4"/>
      <c r="C9175" s="5"/>
      <c r="D9175" s="4"/>
      <c r="E9175" s="4"/>
      <c r="F9175" s="4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1:16" s="2" customFormat="1" x14ac:dyDescent="0.2">
      <c r="A9176" s="4"/>
      <c r="B9176" s="4"/>
      <c r="C9176" s="5"/>
      <c r="D9176" s="4"/>
      <c r="E9176" s="4"/>
      <c r="F9176" s="4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1:16" s="2" customFormat="1" x14ac:dyDescent="0.2">
      <c r="A9177" s="4"/>
      <c r="B9177" s="4"/>
      <c r="C9177" s="5"/>
      <c r="D9177" s="4"/>
      <c r="E9177" s="4"/>
      <c r="F9177" s="4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1:16" s="2" customFormat="1" x14ac:dyDescent="0.2">
      <c r="A9178" s="4"/>
      <c r="B9178" s="4"/>
      <c r="C9178" s="5"/>
      <c r="D9178" s="4"/>
      <c r="E9178" s="4"/>
      <c r="F9178" s="4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1:16" s="2" customFormat="1" x14ac:dyDescent="0.2">
      <c r="A9179" s="4"/>
      <c r="B9179" s="4"/>
      <c r="C9179" s="5"/>
      <c r="D9179" s="4"/>
      <c r="E9179" s="4"/>
      <c r="F9179" s="4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1:16" s="2" customFormat="1" x14ac:dyDescent="0.2">
      <c r="A9180" s="4"/>
      <c r="B9180" s="4"/>
      <c r="C9180" s="5"/>
      <c r="D9180" s="4"/>
      <c r="E9180" s="4"/>
      <c r="F9180" s="4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1:16" s="2" customFormat="1" x14ac:dyDescent="0.2">
      <c r="A9181" s="4"/>
      <c r="B9181" s="4"/>
      <c r="C9181" s="5"/>
      <c r="D9181" s="4"/>
      <c r="E9181" s="4"/>
      <c r="F9181" s="4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1:16" s="2" customFormat="1" x14ac:dyDescent="0.2">
      <c r="A9182" s="4"/>
      <c r="B9182" s="4"/>
      <c r="C9182" s="5"/>
      <c r="D9182" s="4"/>
      <c r="E9182" s="4"/>
      <c r="F9182" s="4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1:16" s="2" customFormat="1" x14ac:dyDescent="0.2">
      <c r="A9183" s="4"/>
      <c r="B9183" s="4"/>
      <c r="C9183" s="5"/>
      <c r="D9183" s="4"/>
      <c r="E9183" s="4"/>
      <c r="F9183" s="4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1:16" s="2" customFormat="1" x14ac:dyDescent="0.2">
      <c r="A9184" s="4"/>
      <c r="B9184" s="4"/>
      <c r="C9184" s="5"/>
      <c r="D9184" s="4"/>
      <c r="E9184" s="4"/>
      <c r="F9184" s="4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1:16" s="2" customFormat="1" x14ac:dyDescent="0.2">
      <c r="A9185" s="4"/>
      <c r="B9185" s="4"/>
      <c r="C9185" s="5"/>
      <c r="D9185" s="4"/>
      <c r="E9185" s="4"/>
      <c r="F9185" s="4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1:16" s="2" customFormat="1" x14ac:dyDescent="0.2">
      <c r="A9186" s="4"/>
      <c r="B9186" s="4"/>
      <c r="C9186" s="5"/>
      <c r="D9186" s="4"/>
      <c r="E9186" s="4"/>
      <c r="F9186" s="4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1:16" s="2" customFormat="1" x14ac:dyDescent="0.2">
      <c r="A9187" s="4"/>
      <c r="B9187" s="4"/>
      <c r="C9187" s="5"/>
      <c r="D9187" s="4"/>
      <c r="E9187" s="4"/>
      <c r="F9187" s="4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1:16" s="2" customFormat="1" x14ac:dyDescent="0.2">
      <c r="A9188" s="4"/>
      <c r="B9188" s="4"/>
      <c r="C9188" s="5"/>
      <c r="D9188" s="4"/>
      <c r="E9188" s="4"/>
      <c r="F9188" s="4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1:16" s="2" customFormat="1" x14ac:dyDescent="0.2">
      <c r="A9189" s="4"/>
      <c r="B9189" s="4"/>
      <c r="C9189" s="5"/>
      <c r="D9189" s="4"/>
      <c r="E9189" s="4"/>
      <c r="F9189" s="4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1:16" s="2" customFormat="1" x14ac:dyDescent="0.2">
      <c r="A9190" s="4"/>
      <c r="B9190" s="4"/>
      <c r="C9190" s="5"/>
      <c r="D9190" s="4"/>
      <c r="E9190" s="4"/>
      <c r="F9190" s="4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1:16" s="2" customFormat="1" x14ac:dyDescent="0.2">
      <c r="A9191" s="4"/>
      <c r="B9191" s="4"/>
      <c r="C9191" s="5"/>
      <c r="D9191" s="4"/>
      <c r="E9191" s="4"/>
      <c r="F9191" s="4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1:16" s="2" customFormat="1" x14ac:dyDescent="0.2">
      <c r="A9192" s="4"/>
      <c r="B9192" s="4"/>
      <c r="C9192" s="5"/>
      <c r="D9192" s="4"/>
      <c r="E9192" s="4"/>
      <c r="F9192" s="4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1:16" s="2" customFormat="1" x14ac:dyDescent="0.2">
      <c r="A9193" s="4"/>
      <c r="B9193" s="4"/>
      <c r="C9193" s="5"/>
      <c r="D9193" s="4"/>
      <c r="E9193" s="4"/>
      <c r="F9193" s="4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1:16" s="2" customFormat="1" x14ac:dyDescent="0.2">
      <c r="A9194" s="4"/>
      <c r="B9194" s="4"/>
      <c r="C9194" s="5"/>
      <c r="D9194" s="4"/>
      <c r="E9194" s="4"/>
      <c r="F9194" s="4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1:16" s="2" customFormat="1" x14ac:dyDescent="0.2">
      <c r="A9195" s="4"/>
      <c r="B9195" s="4"/>
      <c r="C9195" s="5"/>
      <c r="D9195" s="4"/>
      <c r="E9195" s="4"/>
      <c r="F9195" s="4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1:16" s="2" customFormat="1" x14ac:dyDescent="0.2">
      <c r="A9196" s="4"/>
      <c r="B9196" s="4"/>
      <c r="C9196" s="5"/>
      <c r="D9196" s="4"/>
      <c r="E9196" s="4"/>
      <c r="F9196" s="4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1:16" s="2" customFormat="1" x14ac:dyDescent="0.2">
      <c r="A9197" s="4"/>
      <c r="B9197" s="4"/>
      <c r="C9197" s="5"/>
      <c r="D9197" s="4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1:16" s="2" customFormat="1" x14ac:dyDescent="0.2">
      <c r="A9198" s="4"/>
      <c r="B9198" s="4"/>
      <c r="C9198" s="5"/>
      <c r="D9198" s="4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1:16" s="2" customFormat="1" x14ac:dyDescent="0.2">
      <c r="A9199" s="4"/>
      <c r="B9199" s="4"/>
      <c r="C9199" s="5"/>
      <c r="D9199" s="4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1:16" s="2" customFormat="1" x14ac:dyDescent="0.2">
      <c r="A9200" s="4"/>
      <c r="B9200" s="4"/>
      <c r="C9200" s="5"/>
      <c r="D9200" s="4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1:16" s="2" customFormat="1" x14ac:dyDescent="0.2">
      <c r="A9201" s="4"/>
      <c r="B9201" s="4"/>
      <c r="C9201" s="5"/>
      <c r="D9201" s="4"/>
      <c r="E9201" s="4"/>
      <c r="F9201" s="4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1:16" s="2" customFormat="1" x14ac:dyDescent="0.2">
      <c r="A9202" s="4"/>
      <c r="B9202" s="4"/>
      <c r="C9202" s="5"/>
      <c r="D9202" s="4"/>
      <c r="E9202" s="4"/>
      <c r="F9202" s="4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1:16" s="2" customFormat="1" x14ac:dyDescent="0.2">
      <c r="A9203" s="4"/>
      <c r="B9203" s="4"/>
      <c r="C9203" s="5"/>
      <c r="D9203" s="4"/>
      <c r="E9203" s="4"/>
      <c r="F9203" s="4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1:16" s="2" customFormat="1" x14ac:dyDescent="0.2">
      <c r="A9204" s="4"/>
      <c r="B9204" s="4"/>
      <c r="C9204" s="5"/>
      <c r="D9204" s="4"/>
      <c r="E9204" s="4"/>
      <c r="F9204" s="4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1:16" s="2" customFormat="1" x14ac:dyDescent="0.2">
      <c r="A9205" s="4"/>
      <c r="B9205" s="4"/>
      <c r="C9205" s="5"/>
      <c r="D9205" s="4"/>
      <c r="E9205" s="4"/>
      <c r="F9205" s="4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1:16" s="2" customFormat="1" x14ac:dyDescent="0.2">
      <c r="A9206" s="4"/>
      <c r="B9206" s="4"/>
      <c r="C9206" s="5"/>
      <c r="D9206" s="4"/>
      <c r="E9206" s="4"/>
      <c r="F9206" s="4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1:16" s="2" customFormat="1" x14ac:dyDescent="0.2">
      <c r="A9207" s="4"/>
      <c r="B9207" s="4"/>
      <c r="C9207" s="5"/>
      <c r="D9207" s="4"/>
      <c r="E9207" s="4"/>
      <c r="F9207" s="4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1:16" s="2" customFormat="1" x14ac:dyDescent="0.2">
      <c r="A9208" s="4"/>
      <c r="B9208" s="4"/>
      <c r="C9208" s="5"/>
      <c r="D9208" s="4"/>
      <c r="E9208" s="4"/>
      <c r="F9208" s="4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1:16" s="2" customFormat="1" x14ac:dyDescent="0.2">
      <c r="A9209" s="4"/>
      <c r="B9209" s="4"/>
      <c r="C9209" s="5"/>
      <c r="D9209" s="4"/>
      <c r="E9209" s="4"/>
      <c r="F9209" s="4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1:16" s="2" customFormat="1" x14ac:dyDescent="0.2">
      <c r="A9210" s="4"/>
      <c r="B9210" s="4"/>
      <c r="C9210" s="5"/>
      <c r="D9210" s="4"/>
      <c r="E9210" s="4"/>
      <c r="F9210" s="4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1:16" s="2" customFormat="1" x14ac:dyDescent="0.2">
      <c r="A9211" s="4"/>
      <c r="B9211" s="4"/>
      <c r="C9211" s="5"/>
      <c r="D9211" s="4"/>
      <c r="E9211" s="4"/>
      <c r="F9211" s="4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1:16" s="2" customFormat="1" x14ac:dyDescent="0.2">
      <c r="A9212" s="4"/>
      <c r="B9212" s="4"/>
      <c r="C9212" s="5"/>
      <c r="D9212" s="4"/>
      <c r="E9212" s="4"/>
      <c r="F9212" s="4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1:16" s="2" customFormat="1" x14ac:dyDescent="0.2">
      <c r="A9213" s="4"/>
      <c r="B9213" s="4"/>
      <c r="C9213" s="5"/>
      <c r="D9213" s="4"/>
      <c r="E9213" s="4"/>
      <c r="F9213" s="4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1:16" s="2" customFormat="1" x14ac:dyDescent="0.2">
      <c r="A9214" s="4"/>
      <c r="B9214" s="4"/>
      <c r="C9214" s="5"/>
      <c r="D9214" s="4"/>
      <c r="E9214" s="4"/>
      <c r="F9214" s="4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1:16" s="2" customFormat="1" x14ac:dyDescent="0.2">
      <c r="A9215" s="4"/>
      <c r="B9215" s="4"/>
      <c r="C9215" s="5"/>
      <c r="D9215" s="4"/>
      <c r="E9215" s="4"/>
      <c r="F9215" s="4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1:16" s="2" customFormat="1" x14ac:dyDescent="0.2">
      <c r="A9216" s="4"/>
      <c r="B9216" s="4"/>
      <c r="C9216" s="5"/>
      <c r="D9216" s="4"/>
      <c r="E9216" s="4"/>
      <c r="F9216" s="4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1:16" s="2" customFormat="1" x14ac:dyDescent="0.2">
      <c r="A9217" s="4"/>
      <c r="B9217" s="4"/>
      <c r="C9217" s="5"/>
      <c r="D9217" s="4"/>
      <c r="E9217" s="4"/>
      <c r="F9217" s="4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1:16" s="2" customFormat="1" x14ac:dyDescent="0.2">
      <c r="A9218" s="4"/>
      <c r="B9218" s="4"/>
      <c r="C9218" s="5"/>
      <c r="D9218" s="4"/>
      <c r="E9218" s="4"/>
      <c r="F9218" s="4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1:16" s="2" customFormat="1" x14ac:dyDescent="0.2">
      <c r="A9219" s="4"/>
      <c r="B9219" s="4"/>
      <c r="C9219" s="5"/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1:16" s="2" customFormat="1" x14ac:dyDescent="0.2">
      <c r="A9220" s="4"/>
      <c r="B9220" s="4"/>
      <c r="C9220" s="5"/>
      <c r="D9220" s="4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1:16" s="2" customFormat="1" x14ac:dyDescent="0.2">
      <c r="A9221" s="4"/>
      <c r="B9221" s="4"/>
      <c r="C9221" s="5"/>
      <c r="D9221" s="4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1:16" s="2" customFormat="1" x14ac:dyDescent="0.2">
      <c r="A9222" s="4"/>
      <c r="B9222" s="4"/>
      <c r="C9222" s="5"/>
      <c r="D9222" s="4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1:16" s="2" customFormat="1" x14ac:dyDescent="0.2">
      <c r="A9223" s="4"/>
      <c r="B9223" s="4"/>
      <c r="C9223" s="5"/>
      <c r="D9223" s="4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1:16" s="2" customFormat="1" x14ac:dyDescent="0.2">
      <c r="A9224" s="4"/>
      <c r="B9224" s="4"/>
      <c r="C9224" s="5"/>
      <c r="D9224" s="4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1:16" s="2" customFormat="1" x14ac:dyDescent="0.2">
      <c r="A9225" s="4"/>
      <c r="B9225" s="4"/>
      <c r="C9225" s="5"/>
      <c r="D9225" s="4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1:16" s="2" customFormat="1" x14ac:dyDescent="0.2">
      <c r="A9226" s="4"/>
      <c r="B9226" s="4"/>
      <c r="C9226" s="5"/>
      <c r="D9226" s="4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1:16" s="2" customFormat="1" x14ac:dyDescent="0.2">
      <c r="A9227" s="4"/>
      <c r="B9227" s="4"/>
      <c r="C9227" s="5"/>
      <c r="D9227" s="4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1:16" s="2" customFormat="1" x14ac:dyDescent="0.2">
      <c r="A9228" s="4"/>
      <c r="B9228" s="4"/>
      <c r="C9228" s="5"/>
      <c r="D9228" s="4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1:16" s="2" customFormat="1" x14ac:dyDescent="0.2">
      <c r="A9229" s="4"/>
      <c r="B9229" s="4"/>
      <c r="C9229" s="5"/>
      <c r="D9229" s="4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1:16" s="2" customFormat="1" x14ac:dyDescent="0.2">
      <c r="A9230" s="4"/>
      <c r="B9230" s="4"/>
      <c r="C9230" s="5"/>
      <c r="D9230" s="4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1:16" s="2" customFormat="1" x14ac:dyDescent="0.2">
      <c r="A9231" s="4"/>
      <c r="B9231" s="4"/>
      <c r="C9231" s="5"/>
      <c r="D9231" s="4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1:16" s="2" customFormat="1" x14ac:dyDescent="0.2">
      <c r="A9232" s="4"/>
      <c r="B9232" s="4"/>
      <c r="C9232" s="5"/>
      <c r="D9232" s="4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1:16" s="2" customFormat="1" x14ac:dyDescent="0.2">
      <c r="A9233" s="4"/>
      <c r="B9233" s="4"/>
      <c r="C9233" s="5"/>
      <c r="D9233" s="4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1:16" s="2" customFormat="1" x14ac:dyDescent="0.2">
      <c r="A9234" s="4"/>
      <c r="B9234" s="4"/>
      <c r="C9234" s="5"/>
      <c r="D9234" s="4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1:16" s="2" customFormat="1" x14ac:dyDescent="0.2">
      <c r="A9235" s="4"/>
      <c r="B9235" s="4"/>
      <c r="C9235" s="5"/>
      <c r="D9235" s="4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1:16" s="2" customFormat="1" x14ac:dyDescent="0.2">
      <c r="A9236" s="4"/>
      <c r="B9236" s="4"/>
      <c r="C9236" s="5"/>
      <c r="D9236" s="4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1:16" s="2" customFormat="1" x14ac:dyDescent="0.2">
      <c r="A9237" s="4"/>
      <c r="B9237" s="4"/>
      <c r="C9237" s="5"/>
      <c r="D9237" s="4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1:16" s="2" customFormat="1" x14ac:dyDescent="0.2">
      <c r="A9238" s="4"/>
      <c r="B9238" s="4"/>
      <c r="C9238" s="5"/>
      <c r="D9238" s="4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1:16" s="2" customFormat="1" x14ac:dyDescent="0.2">
      <c r="A9239" s="4"/>
      <c r="B9239" s="4"/>
      <c r="C9239" s="5"/>
      <c r="D9239" s="4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1:16" s="2" customFormat="1" x14ac:dyDescent="0.2">
      <c r="A9240" s="4"/>
      <c r="B9240" s="4"/>
      <c r="C9240" s="5"/>
      <c r="D9240" s="4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1:16" s="2" customFormat="1" x14ac:dyDescent="0.2">
      <c r="A9241" s="4"/>
      <c r="B9241" s="4"/>
      <c r="C9241" s="5"/>
      <c r="D9241" s="4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1:16" s="2" customFormat="1" x14ac:dyDescent="0.2">
      <c r="A9242" s="4"/>
      <c r="B9242" s="4"/>
      <c r="C9242" s="5"/>
      <c r="D9242" s="4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1:16" s="2" customFormat="1" x14ac:dyDescent="0.2">
      <c r="A9243" s="4"/>
      <c r="B9243" s="4"/>
      <c r="C9243" s="5"/>
      <c r="D9243" s="4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1:16" s="2" customFormat="1" x14ac:dyDescent="0.2">
      <c r="A9244" s="4"/>
      <c r="B9244" s="4"/>
      <c r="C9244" s="5"/>
      <c r="D9244" s="4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1:16" s="2" customFormat="1" x14ac:dyDescent="0.2">
      <c r="A9245" s="4"/>
      <c r="B9245" s="4"/>
      <c r="C9245" s="5"/>
      <c r="D9245" s="4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1:16" s="2" customFormat="1" x14ac:dyDescent="0.2">
      <c r="A9246" s="4"/>
      <c r="B9246" s="4"/>
      <c r="C9246" s="5"/>
      <c r="D9246" s="4"/>
      <c r="E9246" s="4"/>
      <c r="F9246" s="4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1:16" s="2" customFormat="1" x14ac:dyDescent="0.2">
      <c r="A9247" s="4"/>
      <c r="B9247" s="4"/>
      <c r="C9247" s="5"/>
      <c r="D9247" s="4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1:16" s="2" customFormat="1" x14ac:dyDescent="0.2">
      <c r="A9248" s="4"/>
      <c r="B9248" s="4"/>
      <c r="C9248" s="5"/>
      <c r="D9248" s="4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1:16" s="2" customFormat="1" x14ac:dyDescent="0.2">
      <c r="A9249" s="4"/>
      <c r="B9249" s="4"/>
      <c r="C9249" s="5"/>
      <c r="D9249" s="4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1:16" s="2" customFormat="1" x14ac:dyDescent="0.2">
      <c r="A9250" s="4"/>
      <c r="B9250" s="4"/>
      <c r="C9250" s="5"/>
      <c r="D9250" s="4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1:16" s="2" customFormat="1" x14ac:dyDescent="0.2">
      <c r="A9251" s="4"/>
      <c r="B9251" s="4"/>
      <c r="C9251" s="5"/>
      <c r="D9251" s="4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1:16" s="2" customFormat="1" x14ac:dyDescent="0.2">
      <c r="A9252" s="4"/>
      <c r="B9252" s="4"/>
      <c r="C9252" s="5"/>
      <c r="D9252" s="4"/>
      <c r="E9252" s="4"/>
      <c r="F9252" s="4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1:16" s="2" customFormat="1" x14ac:dyDescent="0.2">
      <c r="A9253" s="4"/>
      <c r="B9253" s="4"/>
      <c r="C9253" s="5"/>
      <c r="D9253" s="4"/>
      <c r="E9253" s="4"/>
      <c r="F9253" s="4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1:16" s="2" customFormat="1" x14ac:dyDescent="0.2">
      <c r="A9254" s="4"/>
      <c r="B9254" s="4"/>
      <c r="C9254" s="5"/>
      <c r="D9254" s="4"/>
      <c r="E9254" s="4"/>
      <c r="F9254" s="4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1:16" s="2" customFormat="1" x14ac:dyDescent="0.2">
      <c r="A9255" s="4"/>
      <c r="B9255" s="4"/>
      <c r="C9255" s="5"/>
      <c r="D9255" s="4"/>
      <c r="E9255" s="4"/>
      <c r="F9255" s="4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1:16" s="2" customFormat="1" x14ac:dyDescent="0.2">
      <c r="A9256" s="4"/>
      <c r="B9256" s="4"/>
      <c r="C9256" s="5"/>
      <c r="D9256" s="4"/>
      <c r="E9256" s="4"/>
      <c r="F9256" s="4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1:16" s="2" customFormat="1" x14ac:dyDescent="0.2">
      <c r="A9257" s="4"/>
      <c r="B9257" s="4"/>
      <c r="C9257" s="5"/>
      <c r="D9257" s="4"/>
      <c r="E9257" s="4"/>
      <c r="F9257" s="4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1:16" s="2" customFormat="1" x14ac:dyDescent="0.2">
      <c r="A9258" s="4"/>
      <c r="B9258" s="4"/>
      <c r="C9258" s="5"/>
      <c r="D9258" s="4"/>
      <c r="E9258" s="4"/>
      <c r="F9258" s="4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1:16" s="2" customFormat="1" x14ac:dyDescent="0.2">
      <c r="A9259" s="4"/>
      <c r="B9259" s="4"/>
      <c r="C9259" s="5"/>
      <c r="D9259" s="4"/>
      <c r="E9259" s="4"/>
      <c r="F9259" s="4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1:16" s="2" customFormat="1" x14ac:dyDescent="0.2">
      <c r="A9260" s="4"/>
      <c r="B9260" s="4"/>
      <c r="C9260" s="5"/>
      <c r="D9260" s="4"/>
      <c r="E9260" s="4"/>
      <c r="F9260" s="4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1:16" s="2" customFormat="1" x14ac:dyDescent="0.2">
      <c r="A9261" s="4"/>
      <c r="B9261" s="4"/>
      <c r="C9261" s="5"/>
      <c r="D9261" s="4"/>
      <c r="E9261" s="4"/>
      <c r="F9261" s="4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1:16" s="2" customFormat="1" x14ac:dyDescent="0.2">
      <c r="A9262" s="4"/>
      <c r="B9262" s="4"/>
      <c r="C9262" s="5"/>
      <c r="D9262" s="4"/>
      <c r="E9262" s="4"/>
      <c r="F9262" s="4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1:16" s="2" customFormat="1" x14ac:dyDescent="0.2">
      <c r="A9263" s="4"/>
      <c r="B9263" s="4"/>
      <c r="C9263" s="5"/>
      <c r="D9263" s="4"/>
      <c r="E9263" s="4"/>
      <c r="F9263" s="4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1:16" s="2" customFormat="1" x14ac:dyDescent="0.2">
      <c r="A9264" s="4"/>
      <c r="B9264" s="4"/>
      <c r="C9264" s="5"/>
      <c r="D9264" s="4"/>
      <c r="E9264" s="4"/>
      <c r="F9264" s="4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1:16" s="2" customFormat="1" x14ac:dyDescent="0.2">
      <c r="A9265" s="4"/>
      <c r="B9265" s="4"/>
      <c r="C9265" s="5"/>
      <c r="D9265" s="4"/>
      <c r="E9265" s="4"/>
      <c r="F9265" s="4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1:16" s="2" customFormat="1" x14ac:dyDescent="0.2">
      <c r="A9266" s="4"/>
      <c r="B9266" s="4"/>
      <c r="C9266" s="5"/>
      <c r="D9266" s="4"/>
      <c r="E9266" s="4"/>
      <c r="F9266" s="4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1:16" s="2" customFormat="1" x14ac:dyDescent="0.2">
      <c r="A9267" s="4"/>
      <c r="B9267" s="4"/>
      <c r="C9267" s="5"/>
      <c r="D9267" s="4"/>
      <c r="E9267" s="4"/>
      <c r="F9267" s="4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1:16" s="2" customFormat="1" x14ac:dyDescent="0.2">
      <c r="A9268" s="4"/>
      <c r="B9268" s="4"/>
      <c r="C9268" s="5"/>
      <c r="D9268" s="4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1:16" s="2" customFormat="1" x14ac:dyDescent="0.2">
      <c r="A9269" s="4"/>
      <c r="B9269" s="4"/>
      <c r="C9269" s="5"/>
      <c r="D9269" s="4"/>
      <c r="E9269" s="4"/>
      <c r="F9269" s="4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1:16" s="2" customFormat="1" x14ac:dyDescent="0.2">
      <c r="A9270" s="4"/>
      <c r="B9270" s="4"/>
      <c r="C9270" s="5"/>
      <c r="D9270" s="4"/>
      <c r="E9270" s="4"/>
      <c r="F9270" s="4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1:16" s="2" customFormat="1" x14ac:dyDescent="0.2">
      <c r="A9271" s="4"/>
      <c r="B9271" s="4"/>
      <c r="C9271" s="5"/>
      <c r="D9271" s="4"/>
      <c r="E9271" s="4"/>
      <c r="F9271" s="4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1:16" s="2" customFormat="1" x14ac:dyDescent="0.2">
      <c r="A9272" s="4"/>
      <c r="B9272" s="4"/>
      <c r="C9272" s="5"/>
      <c r="D9272" s="4"/>
      <c r="E9272" s="4"/>
      <c r="F9272" s="4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1:16" s="2" customFormat="1" x14ac:dyDescent="0.2">
      <c r="A9273" s="4"/>
      <c r="B9273" s="4"/>
      <c r="C9273" s="5"/>
      <c r="D9273" s="4"/>
      <c r="E9273" s="4"/>
      <c r="F9273" s="4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1:16" s="2" customFormat="1" x14ac:dyDescent="0.2">
      <c r="A9274" s="4"/>
      <c r="B9274" s="4"/>
      <c r="C9274" s="5"/>
      <c r="D9274" s="4"/>
      <c r="E9274" s="4"/>
      <c r="F9274" s="4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1:16" s="2" customFormat="1" x14ac:dyDescent="0.2">
      <c r="A9275" s="4"/>
      <c r="B9275" s="4"/>
      <c r="C9275" s="5"/>
      <c r="D9275" s="4"/>
      <c r="E9275" s="4"/>
      <c r="F9275" s="4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1:16" s="2" customFormat="1" x14ac:dyDescent="0.2">
      <c r="A9276" s="4"/>
      <c r="B9276" s="4"/>
      <c r="C9276" s="5"/>
      <c r="D9276" s="4"/>
      <c r="E9276" s="4"/>
      <c r="F9276" s="4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1:16" s="2" customFormat="1" x14ac:dyDescent="0.2">
      <c r="A9277" s="4"/>
      <c r="B9277" s="4"/>
      <c r="C9277" s="5"/>
      <c r="D9277" s="4"/>
      <c r="E9277" s="4"/>
      <c r="F9277" s="4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1:16" s="2" customFormat="1" x14ac:dyDescent="0.2">
      <c r="A9278" s="4"/>
      <c r="B9278" s="4"/>
      <c r="C9278" s="5"/>
      <c r="D9278" s="4"/>
      <c r="E9278" s="4"/>
      <c r="F9278" s="4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1:16" s="2" customFormat="1" x14ac:dyDescent="0.2">
      <c r="A9279" s="4"/>
      <c r="B9279" s="4"/>
      <c r="C9279" s="5"/>
      <c r="D9279" s="4"/>
      <c r="E9279" s="4"/>
      <c r="F9279" s="4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1:16" s="2" customFormat="1" x14ac:dyDescent="0.2">
      <c r="A9280" s="4"/>
      <c r="B9280" s="4"/>
      <c r="C9280" s="5"/>
      <c r="D9280" s="4"/>
      <c r="E9280" s="4"/>
      <c r="F9280" s="4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1:16" s="2" customFormat="1" x14ac:dyDescent="0.2">
      <c r="A9281" s="4"/>
      <c r="B9281" s="4"/>
      <c r="C9281" s="5"/>
      <c r="D9281" s="4"/>
      <c r="E9281" s="4"/>
      <c r="F9281" s="4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1:16" s="2" customFormat="1" x14ac:dyDescent="0.2">
      <c r="A9282" s="4"/>
      <c r="B9282" s="4"/>
      <c r="C9282" s="5"/>
      <c r="D9282" s="4"/>
      <c r="E9282" s="4"/>
      <c r="F9282" s="4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1:16" s="2" customFormat="1" x14ac:dyDescent="0.2">
      <c r="A9283" s="4"/>
      <c r="B9283" s="4"/>
      <c r="C9283" s="5"/>
      <c r="D9283" s="4"/>
      <c r="E9283" s="4"/>
      <c r="F9283" s="4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1:16" s="2" customFormat="1" x14ac:dyDescent="0.2">
      <c r="A9284" s="4"/>
      <c r="B9284" s="4"/>
      <c r="C9284" s="5"/>
      <c r="D9284" s="4"/>
      <c r="E9284" s="4"/>
      <c r="F9284" s="4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1:16" s="2" customFormat="1" x14ac:dyDescent="0.2">
      <c r="A9285" s="4"/>
      <c r="B9285" s="4"/>
      <c r="C9285" s="5"/>
      <c r="D9285" s="4"/>
      <c r="E9285" s="4"/>
      <c r="F9285" s="4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1:16" s="2" customFormat="1" x14ac:dyDescent="0.2">
      <c r="A9286" s="4"/>
      <c r="B9286" s="4"/>
      <c r="C9286" s="5"/>
      <c r="D9286" s="4"/>
      <c r="E9286" s="4"/>
      <c r="F9286" s="4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1:16" s="2" customFormat="1" x14ac:dyDescent="0.2">
      <c r="A9287" s="4"/>
      <c r="B9287" s="4"/>
      <c r="C9287" s="5"/>
      <c r="D9287" s="4"/>
      <c r="E9287" s="4"/>
      <c r="F9287" s="4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1:16" s="2" customFormat="1" x14ac:dyDescent="0.2">
      <c r="A9288" s="4"/>
      <c r="B9288" s="4"/>
      <c r="C9288" s="5"/>
      <c r="D9288" s="4"/>
      <c r="E9288" s="4"/>
      <c r="F9288" s="4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1:16" s="2" customFormat="1" x14ac:dyDescent="0.2">
      <c r="A9289" s="4"/>
      <c r="B9289" s="4"/>
      <c r="C9289" s="5"/>
      <c r="D9289" s="4"/>
      <c r="E9289" s="4"/>
      <c r="F9289" s="4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1:16" s="2" customFormat="1" x14ac:dyDescent="0.2">
      <c r="A9290" s="4"/>
      <c r="B9290" s="4"/>
      <c r="C9290" s="5"/>
      <c r="D9290" s="4"/>
      <c r="E9290" s="4"/>
      <c r="F9290" s="4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1:16" s="2" customFormat="1" x14ac:dyDescent="0.2">
      <c r="A9291" s="4"/>
      <c r="B9291" s="4"/>
      <c r="C9291" s="5"/>
      <c r="D9291" s="4"/>
      <c r="E9291" s="4"/>
      <c r="F9291" s="4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1:16" s="2" customFormat="1" x14ac:dyDescent="0.2">
      <c r="A9292" s="4"/>
      <c r="B9292" s="4"/>
      <c r="C9292" s="5"/>
      <c r="D9292" s="4"/>
      <c r="E9292" s="4"/>
      <c r="F9292" s="4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1:16" s="2" customFormat="1" x14ac:dyDescent="0.2">
      <c r="A9293" s="4"/>
      <c r="B9293" s="4"/>
      <c r="C9293" s="5"/>
      <c r="D9293" s="4"/>
      <c r="E9293" s="4"/>
      <c r="F9293" s="4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1:16" s="2" customFormat="1" x14ac:dyDescent="0.2">
      <c r="A9294" s="4"/>
      <c r="B9294" s="4"/>
      <c r="C9294" s="5"/>
      <c r="D9294" s="4"/>
      <c r="E9294" s="4"/>
      <c r="F9294" s="4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1:16" s="2" customFormat="1" x14ac:dyDescent="0.2">
      <c r="A9295" s="4"/>
      <c r="B9295" s="4"/>
      <c r="C9295" s="5"/>
      <c r="D9295" s="4"/>
      <c r="E9295" s="4"/>
      <c r="F9295" s="4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1:16" s="2" customFormat="1" x14ac:dyDescent="0.2">
      <c r="A9296" s="4"/>
      <c r="B9296" s="4"/>
      <c r="C9296" s="5"/>
      <c r="D9296" s="4"/>
      <c r="E9296" s="4"/>
      <c r="F9296" s="4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1:16" s="2" customFormat="1" x14ac:dyDescent="0.2">
      <c r="A9297" s="4"/>
      <c r="B9297" s="4"/>
      <c r="C9297" s="5"/>
      <c r="D9297" s="4"/>
      <c r="E9297" s="4"/>
      <c r="F9297" s="4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1:16" s="2" customFormat="1" x14ac:dyDescent="0.2">
      <c r="A9298" s="4"/>
      <c r="B9298" s="4"/>
      <c r="C9298" s="5"/>
      <c r="D9298" s="4"/>
      <c r="E9298" s="4"/>
      <c r="F9298" s="4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1:16" s="2" customFormat="1" x14ac:dyDescent="0.2">
      <c r="A9299" s="4"/>
      <c r="B9299" s="4"/>
      <c r="C9299" s="5"/>
      <c r="D9299" s="4"/>
      <c r="E9299" s="4"/>
      <c r="F9299" s="4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1:16" s="2" customFormat="1" x14ac:dyDescent="0.2">
      <c r="A9300" s="4"/>
      <c r="B9300" s="4"/>
      <c r="C9300" s="5"/>
      <c r="D9300" s="4"/>
      <c r="E9300" s="4"/>
      <c r="F9300" s="4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1:16" s="2" customFormat="1" x14ac:dyDescent="0.2">
      <c r="A9301" s="4"/>
      <c r="B9301" s="4"/>
      <c r="C9301" s="5"/>
      <c r="D9301" s="4"/>
      <c r="E9301" s="4"/>
      <c r="F9301" s="4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1:16" s="2" customFormat="1" x14ac:dyDescent="0.2">
      <c r="A9302" s="4"/>
      <c r="B9302" s="4"/>
      <c r="C9302" s="5"/>
      <c r="D9302" s="4"/>
      <c r="E9302" s="4"/>
      <c r="F9302" s="4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1:16" s="2" customFormat="1" x14ac:dyDescent="0.2">
      <c r="A9303" s="4"/>
      <c r="B9303" s="4"/>
      <c r="C9303" s="5"/>
      <c r="D9303" s="4"/>
      <c r="E9303" s="4"/>
      <c r="F9303" s="4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1:16" s="2" customFormat="1" x14ac:dyDescent="0.2">
      <c r="A9304" s="4"/>
      <c r="B9304" s="4"/>
      <c r="C9304" s="5"/>
      <c r="D9304" s="4"/>
      <c r="E9304" s="4"/>
      <c r="F9304" s="4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1:16" s="2" customFormat="1" x14ac:dyDescent="0.2">
      <c r="A9305" s="4"/>
      <c r="B9305" s="4"/>
      <c r="C9305" s="5"/>
      <c r="D9305" s="4"/>
      <c r="E9305" s="4"/>
      <c r="F9305" s="4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1:16" s="2" customFormat="1" x14ac:dyDescent="0.2">
      <c r="A9306" s="4"/>
      <c r="B9306" s="4"/>
      <c r="C9306" s="5"/>
      <c r="D9306" s="4"/>
      <c r="E9306" s="4"/>
      <c r="F9306" s="4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1:16" s="2" customFormat="1" x14ac:dyDescent="0.2">
      <c r="A9307" s="4"/>
      <c r="B9307" s="4"/>
      <c r="C9307" s="5"/>
      <c r="D9307" s="4"/>
      <c r="E9307" s="4"/>
      <c r="F9307" s="4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1:16" s="2" customFormat="1" x14ac:dyDescent="0.2">
      <c r="A9308" s="4"/>
      <c r="B9308" s="4"/>
      <c r="C9308" s="5"/>
      <c r="D9308" s="4"/>
      <c r="E9308" s="4"/>
      <c r="F9308" s="4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1:16" s="2" customFormat="1" x14ac:dyDescent="0.2">
      <c r="A9309" s="4"/>
      <c r="B9309" s="4"/>
      <c r="C9309" s="5"/>
      <c r="D9309" s="4"/>
      <c r="E9309" s="4"/>
      <c r="F9309" s="4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1:16" s="2" customFormat="1" x14ac:dyDescent="0.2">
      <c r="A9310" s="4"/>
      <c r="B9310" s="4"/>
      <c r="C9310" s="5"/>
      <c r="D9310" s="4"/>
      <c r="E9310" s="4"/>
      <c r="F9310" s="4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1:16" s="2" customFormat="1" x14ac:dyDescent="0.2">
      <c r="A9311" s="4"/>
      <c r="B9311" s="4"/>
      <c r="C9311" s="5"/>
      <c r="D9311" s="4"/>
      <c r="E9311" s="4"/>
      <c r="F9311" s="4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1:16" s="2" customFormat="1" x14ac:dyDescent="0.2">
      <c r="A9312" s="4"/>
      <c r="B9312" s="4"/>
      <c r="C9312" s="5"/>
      <c r="D9312" s="4"/>
      <c r="E9312" s="4"/>
      <c r="F9312" s="4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1:16" s="2" customFormat="1" x14ac:dyDescent="0.2">
      <c r="A9313" s="4"/>
      <c r="B9313" s="4"/>
      <c r="C9313" s="5"/>
      <c r="D9313" s="4"/>
      <c r="E9313" s="4"/>
      <c r="F9313" s="4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1:16" s="2" customFormat="1" x14ac:dyDescent="0.2">
      <c r="A9314" s="4"/>
      <c r="B9314" s="4"/>
      <c r="C9314" s="5"/>
      <c r="D9314" s="4"/>
      <c r="E9314" s="4"/>
      <c r="F9314" s="4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1:16" s="2" customFormat="1" x14ac:dyDescent="0.2">
      <c r="A9315" s="4"/>
      <c r="B9315" s="4"/>
      <c r="C9315" s="5"/>
      <c r="D9315" s="4"/>
      <c r="E9315" s="4"/>
      <c r="F9315" s="4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1:16" s="2" customFormat="1" x14ac:dyDescent="0.2">
      <c r="A9316" s="4"/>
      <c r="B9316" s="4"/>
      <c r="C9316" s="5"/>
      <c r="D9316" s="4"/>
      <c r="E9316" s="4"/>
      <c r="F9316" s="4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1:16" s="2" customFormat="1" x14ac:dyDescent="0.2">
      <c r="A9317" s="4"/>
      <c r="B9317" s="4"/>
      <c r="C9317" s="5"/>
      <c r="D9317" s="4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1:16" s="2" customFormat="1" x14ac:dyDescent="0.2">
      <c r="A9318" s="4"/>
      <c r="B9318" s="4"/>
      <c r="C9318" s="5"/>
      <c r="D9318" s="4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1:16" s="2" customFormat="1" x14ac:dyDescent="0.2">
      <c r="A9319" s="4"/>
      <c r="B9319" s="4"/>
      <c r="C9319" s="5"/>
      <c r="D9319" s="4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1:16" s="2" customFormat="1" x14ac:dyDescent="0.2">
      <c r="A9320" s="4"/>
      <c r="B9320" s="4"/>
      <c r="C9320" s="5"/>
      <c r="D9320" s="4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1:16" s="2" customFormat="1" x14ac:dyDescent="0.2">
      <c r="A9321" s="4"/>
      <c r="B9321" s="4"/>
      <c r="C9321" s="5"/>
      <c r="D9321" s="4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1:16" s="2" customFormat="1" x14ac:dyDescent="0.2">
      <c r="A9322" s="4"/>
      <c r="B9322" s="4"/>
      <c r="C9322" s="5"/>
      <c r="D9322" s="4"/>
      <c r="E9322" s="4"/>
      <c r="F9322" s="4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1:16" s="2" customFormat="1" x14ac:dyDescent="0.2">
      <c r="A9323" s="4"/>
      <c r="B9323" s="4"/>
      <c r="C9323" s="5"/>
      <c r="D9323" s="4"/>
      <c r="E9323" s="4"/>
      <c r="F9323" s="4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1:16" s="2" customFormat="1" x14ac:dyDescent="0.2">
      <c r="A9324" s="4"/>
      <c r="B9324" s="4"/>
      <c r="C9324" s="5"/>
      <c r="D9324" s="4"/>
      <c r="E9324" s="4"/>
      <c r="F9324" s="4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1:16" s="2" customFormat="1" x14ac:dyDescent="0.2">
      <c r="A9325" s="4"/>
      <c r="B9325" s="4"/>
      <c r="C9325" s="5"/>
      <c r="D9325" s="4"/>
      <c r="E9325" s="4"/>
      <c r="F9325" s="4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1:16" s="2" customFormat="1" x14ac:dyDescent="0.2">
      <c r="A9326" s="4"/>
      <c r="B9326" s="4"/>
      <c r="C9326" s="5"/>
      <c r="D9326" s="4"/>
      <c r="E9326" s="4"/>
      <c r="F9326" s="4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1:16" s="2" customFormat="1" x14ac:dyDescent="0.2">
      <c r="A9327" s="4"/>
      <c r="B9327" s="4"/>
      <c r="C9327" s="5"/>
      <c r="D9327" s="4"/>
      <c r="E9327" s="4"/>
      <c r="F9327" s="4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1:16" s="2" customFormat="1" x14ac:dyDescent="0.2">
      <c r="A9328" s="4"/>
      <c r="B9328" s="4"/>
      <c r="C9328" s="5"/>
      <c r="D9328" s="4"/>
      <c r="E9328" s="4"/>
      <c r="F9328" s="4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1:16" s="2" customFormat="1" x14ac:dyDescent="0.2">
      <c r="A9329" s="4"/>
      <c r="B9329" s="4"/>
      <c r="C9329" s="5"/>
      <c r="D9329" s="4"/>
      <c r="E9329" s="4"/>
      <c r="F9329" s="4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1:16" s="2" customFormat="1" x14ac:dyDescent="0.2">
      <c r="A9330" s="4"/>
      <c r="B9330" s="4"/>
      <c r="C9330" s="5"/>
      <c r="D9330" s="4"/>
      <c r="E9330" s="4"/>
      <c r="F9330" s="4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1:16" s="2" customFormat="1" x14ac:dyDescent="0.2">
      <c r="A9331" s="4"/>
      <c r="B9331" s="4"/>
      <c r="C9331" s="5"/>
      <c r="D9331" s="4"/>
      <c r="E9331" s="4"/>
      <c r="F9331" s="4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1:16" s="2" customFormat="1" x14ac:dyDescent="0.2">
      <c r="A9332" s="4"/>
      <c r="B9332" s="4"/>
      <c r="C9332" s="5"/>
      <c r="D9332" s="4"/>
      <c r="E9332" s="4"/>
      <c r="F9332" s="4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1:16" s="2" customFormat="1" x14ac:dyDescent="0.2">
      <c r="A9333" s="4"/>
      <c r="B9333" s="4"/>
      <c r="C9333" s="5"/>
      <c r="D9333" s="4"/>
      <c r="E9333" s="4"/>
      <c r="F9333" s="4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1:16" s="2" customFormat="1" x14ac:dyDescent="0.2">
      <c r="A9334" s="4"/>
      <c r="B9334" s="4"/>
      <c r="C9334" s="5"/>
      <c r="D9334" s="4"/>
      <c r="E9334" s="4"/>
      <c r="F9334" s="4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1:16" s="2" customFormat="1" x14ac:dyDescent="0.2">
      <c r="A9335" s="4"/>
      <c r="B9335" s="4"/>
      <c r="C9335" s="5"/>
      <c r="D9335" s="4"/>
      <c r="E9335" s="4"/>
      <c r="F9335" s="4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1:16" s="2" customFormat="1" x14ac:dyDescent="0.2">
      <c r="A9336" s="4"/>
      <c r="B9336" s="4"/>
      <c r="C9336" s="5"/>
      <c r="D9336" s="4"/>
      <c r="E9336" s="4"/>
      <c r="F9336" s="4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1:16" s="2" customFormat="1" x14ac:dyDescent="0.2">
      <c r="A9337" s="4"/>
      <c r="B9337" s="4"/>
      <c r="C9337" s="5"/>
      <c r="D9337" s="4"/>
      <c r="E9337" s="4"/>
      <c r="F9337" s="4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1:16" s="2" customFormat="1" x14ac:dyDescent="0.2">
      <c r="A9338" s="4"/>
      <c r="B9338" s="4"/>
      <c r="C9338" s="5"/>
      <c r="D9338" s="4"/>
      <c r="E9338" s="4"/>
      <c r="F9338" s="4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1:16" s="2" customFormat="1" x14ac:dyDescent="0.2">
      <c r="A9339" s="4"/>
      <c r="B9339" s="4"/>
      <c r="C9339" s="5"/>
      <c r="D9339" s="4"/>
      <c r="E9339" s="4"/>
      <c r="F9339" s="4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1:16" s="2" customFormat="1" x14ac:dyDescent="0.2">
      <c r="A9340" s="4"/>
      <c r="B9340" s="4"/>
      <c r="C9340" s="5"/>
      <c r="D9340" s="4"/>
      <c r="E9340" s="4"/>
      <c r="F9340" s="4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1:16" s="2" customFormat="1" x14ac:dyDescent="0.2">
      <c r="A9341" s="4"/>
      <c r="B9341" s="4"/>
      <c r="C9341" s="5"/>
      <c r="D9341" s="4"/>
      <c r="E9341" s="4"/>
      <c r="F9341" s="4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1:16" s="2" customFormat="1" x14ac:dyDescent="0.2">
      <c r="A9342" s="4"/>
      <c r="B9342" s="4"/>
      <c r="C9342" s="5"/>
      <c r="D9342" s="4"/>
      <c r="E9342" s="4"/>
      <c r="F9342" s="4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1:16" s="2" customFormat="1" x14ac:dyDescent="0.2">
      <c r="A9343" s="4"/>
      <c r="B9343" s="4"/>
      <c r="C9343" s="5"/>
      <c r="D9343" s="4"/>
      <c r="E9343" s="4"/>
      <c r="F9343" s="4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1:16" s="2" customFormat="1" x14ac:dyDescent="0.2">
      <c r="A9344" s="4"/>
      <c r="B9344" s="4"/>
      <c r="C9344" s="5"/>
      <c r="D9344" s="4"/>
      <c r="E9344" s="4"/>
      <c r="F9344" s="4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1:16" s="2" customFormat="1" x14ac:dyDescent="0.2">
      <c r="A9345" s="4"/>
      <c r="B9345" s="4"/>
      <c r="C9345" s="5"/>
      <c r="D9345" s="4"/>
      <c r="E9345" s="4"/>
      <c r="F9345" s="4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1:16" s="2" customFormat="1" x14ac:dyDescent="0.2">
      <c r="A9346" s="4"/>
      <c r="B9346" s="4"/>
      <c r="C9346" s="5"/>
      <c r="D9346" s="4"/>
      <c r="E9346" s="4"/>
      <c r="F9346" s="4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1:16" s="2" customFormat="1" x14ac:dyDescent="0.2">
      <c r="A9347" s="4"/>
      <c r="B9347" s="4"/>
      <c r="C9347" s="5"/>
      <c r="D9347" s="4"/>
      <c r="E9347" s="4"/>
      <c r="F9347" s="4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1:16" s="2" customFormat="1" x14ac:dyDescent="0.2">
      <c r="A9348" s="4"/>
      <c r="B9348" s="4"/>
      <c r="C9348" s="5"/>
      <c r="D9348" s="4"/>
      <c r="E9348" s="4"/>
      <c r="F9348" s="4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1:16" s="2" customFormat="1" x14ac:dyDescent="0.2">
      <c r="A9349" s="4"/>
      <c r="B9349" s="4"/>
      <c r="C9349" s="5"/>
      <c r="D9349" s="4"/>
      <c r="E9349" s="4"/>
      <c r="F9349" s="4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1:16" s="2" customFormat="1" x14ac:dyDescent="0.2">
      <c r="A9350" s="4"/>
      <c r="B9350" s="4"/>
      <c r="C9350" s="5"/>
      <c r="D9350" s="4"/>
      <c r="E9350" s="4"/>
      <c r="F9350" s="4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1:16" s="2" customFormat="1" x14ac:dyDescent="0.2">
      <c r="A9351" s="4"/>
      <c r="B9351" s="4"/>
      <c r="C9351" s="5"/>
      <c r="D9351" s="4"/>
      <c r="E9351" s="4"/>
      <c r="F9351" s="4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1:16" s="2" customFormat="1" x14ac:dyDescent="0.2">
      <c r="A9352" s="4"/>
      <c r="B9352" s="4"/>
      <c r="C9352" s="5"/>
      <c r="D9352" s="4"/>
      <c r="E9352" s="4"/>
      <c r="F9352" s="4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1:16" s="2" customFormat="1" x14ac:dyDescent="0.2">
      <c r="A9353" s="4"/>
      <c r="B9353" s="4"/>
      <c r="C9353" s="5"/>
      <c r="D9353" s="4"/>
      <c r="E9353" s="4"/>
      <c r="F9353" s="4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1:16" s="2" customFormat="1" x14ac:dyDescent="0.2">
      <c r="A9354" s="4"/>
      <c r="B9354" s="4"/>
      <c r="C9354" s="5"/>
      <c r="D9354" s="4"/>
      <c r="E9354" s="4"/>
      <c r="F9354" s="4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1:16" s="2" customFormat="1" x14ac:dyDescent="0.2">
      <c r="A9355" s="4"/>
      <c r="B9355" s="4"/>
      <c r="C9355" s="5"/>
      <c r="D9355" s="4"/>
      <c r="E9355" s="4"/>
      <c r="F9355" s="4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1:16" s="2" customFormat="1" x14ac:dyDescent="0.2">
      <c r="A9356" s="4"/>
      <c r="B9356" s="4"/>
      <c r="C9356" s="5"/>
      <c r="D9356" s="4"/>
      <c r="E9356" s="4"/>
      <c r="F9356" s="4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1:16" s="2" customFormat="1" x14ac:dyDescent="0.2">
      <c r="A9357" s="4"/>
      <c r="B9357" s="4"/>
      <c r="C9357" s="5"/>
      <c r="D9357" s="4"/>
      <c r="E9357" s="4"/>
      <c r="F9357" s="4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1:16" s="2" customFormat="1" x14ac:dyDescent="0.2">
      <c r="A9358" s="4"/>
      <c r="B9358" s="4"/>
      <c r="C9358" s="5"/>
      <c r="D9358" s="4"/>
      <c r="E9358" s="4"/>
      <c r="F9358" s="4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1:16" s="2" customFormat="1" x14ac:dyDescent="0.2">
      <c r="A9359" s="4"/>
      <c r="B9359" s="4"/>
      <c r="C9359" s="5"/>
      <c r="D9359" s="4"/>
      <c r="E9359" s="4"/>
      <c r="F9359" s="4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1:16" s="2" customFormat="1" x14ac:dyDescent="0.2">
      <c r="A9360" s="4"/>
      <c r="B9360" s="4"/>
      <c r="C9360" s="5"/>
      <c r="D9360" s="4"/>
      <c r="E9360" s="4"/>
      <c r="F9360" s="4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1:16" s="2" customFormat="1" x14ac:dyDescent="0.2">
      <c r="A9361" s="4"/>
      <c r="B9361" s="4"/>
      <c r="C9361" s="5"/>
      <c r="D9361" s="4"/>
      <c r="E9361" s="4"/>
      <c r="F9361" s="4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1:16" s="2" customFormat="1" x14ac:dyDescent="0.2">
      <c r="A9362" s="4"/>
      <c r="B9362" s="4"/>
      <c r="C9362" s="5"/>
      <c r="D9362" s="4"/>
      <c r="E9362" s="4"/>
      <c r="F9362" s="4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1:16" s="2" customFormat="1" x14ac:dyDescent="0.2">
      <c r="A9363" s="4"/>
      <c r="B9363" s="4"/>
      <c r="C9363" s="5"/>
      <c r="D9363" s="4"/>
      <c r="E9363" s="4"/>
      <c r="F9363" s="4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1:16" s="2" customFormat="1" x14ac:dyDescent="0.2">
      <c r="A9364" s="4"/>
      <c r="B9364" s="4"/>
      <c r="C9364" s="5"/>
      <c r="D9364" s="4"/>
      <c r="E9364" s="4"/>
      <c r="F9364" s="4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1:16" s="2" customFormat="1" x14ac:dyDescent="0.2">
      <c r="A9365" s="4"/>
      <c r="B9365" s="4"/>
      <c r="C9365" s="5"/>
      <c r="D9365" s="4"/>
      <c r="E9365" s="4"/>
      <c r="F9365" s="4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1:16" s="2" customFormat="1" x14ac:dyDescent="0.2">
      <c r="A9366" s="4"/>
      <c r="B9366" s="4"/>
      <c r="C9366" s="5"/>
      <c r="D9366" s="4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1:16" s="2" customFormat="1" x14ac:dyDescent="0.2">
      <c r="A9367" s="4"/>
      <c r="B9367" s="4"/>
      <c r="C9367" s="5"/>
      <c r="D9367" s="4"/>
      <c r="E9367" s="4"/>
      <c r="F9367" s="4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1:16" s="2" customFormat="1" x14ac:dyDescent="0.2">
      <c r="A9368" s="4"/>
      <c r="B9368" s="4"/>
      <c r="C9368" s="5"/>
      <c r="D9368" s="4"/>
      <c r="E9368" s="4"/>
      <c r="F9368" s="4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1:16" s="2" customFormat="1" x14ac:dyDescent="0.2">
      <c r="A9369" s="4"/>
      <c r="B9369" s="4"/>
      <c r="C9369" s="5"/>
      <c r="D9369" s="4"/>
      <c r="E9369" s="4"/>
      <c r="F9369" s="4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1:16" s="2" customFormat="1" x14ac:dyDescent="0.2">
      <c r="A9370" s="4"/>
      <c r="B9370" s="4"/>
      <c r="C9370" s="5"/>
      <c r="D9370" s="4"/>
      <c r="E9370" s="4"/>
      <c r="F9370" s="4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1:16" s="2" customFormat="1" x14ac:dyDescent="0.2">
      <c r="A9371" s="4"/>
      <c r="B9371" s="4"/>
      <c r="C9371" s="5"/>
      <c r="D9371" s="4"/>
      <c r="E9371" s="4"/>
      <c r="F9371" s="4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1:16" s="2" customFormat="1" x14ac:dyDescent="0.2">
      <c r="A9372" s="4"/>
      <c r="B9372" s="4"/>
      <c r="C9372" s="5"/>
      <c r="D9372" s="4"/>
      <c r="E9372" s="4"/>
      <c r="F9372" s="4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1:16" s="2" customFormat="1" x14ac:dyDescent="0.2">
      <c r="A9373" s="4"/>
      <c r="B9373" s="4"/>
      <c r="C9373" s="5"/>
      <c r="D9373" s="4"/>
      <c r="E9373" s="4"/>
      <c r="F9373" s="4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1:16" s="2" customFormat="1" x14ac:dyDescent="0.2">
      <c r="A9374" s="4"/>
      <c r="B9374" s="4"/>
      <c r="C9374" s="5"/>
      <c r="D9374" s="4"/>
      <c r="E9374" s="4"/>
      <c r="F9374" s="4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1:16" s="2" customFormat="1" x14ac:dyDescent="0.2">
      <c r="A9375" s="4"/>
      <c r="B9375" s="4"/>
      <c r="C9375" s="5"/>
      <c r="D9375" s="4"/>
      <c r="E9375" s="4"/>
      <c r="F9375" s="4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1:16" s="2" customFormat="1" x14ac:dyDescent="0.2">
      <c r="A9376" s="4"/>
      <c r="B9376" s="4"/>
      <c r="C9376" s="5"/>
      <c r="D9376" s="4"/>
      <c r="E9376" s="4"/>
      <c r="F9376" s="4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1:16" s="2" customFormat="1" x14ac:dyDescent="0.2">
      <c r="A9377" s="4"/>
      <c r="B9377" s="4"/>
      <c r="C9377" s="5"/>
      <c r="D9377" s="4"/>
      <c r="E9377" s="4"/>
      <c r="F9377" s="4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1:16" s="2" customFormat="1" x14ac:dyDescent="0.2">
      <c r="A9378" s="4"/>
      <c r="B9378" s="4"/>
      <c r="C9378" s="5"/>
      <c r="D9378" s="4"/>
      <c r="E9378" s="4"/>
      <c r="F9378" s="4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1:16" s="2" customFormat="1" x14ac:dyDescent="0.2">
      <c r="A9379" s="4"/>
      <c r="B9379" s="4"/>
      <c r="C9379" s="5"/>
      <c r="D9379" s="4"/>
      <c r="E9379" s="4"/>
      <c r="F9379" s="4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1:16" s="2" customFormat="1" x14ac:dyDescent="0.2">
      <c r="A9380" s="4"/>
      <c r="B9380" s="4"/>
      <c r="C9380" s="5"/>
      <c r="D9380" s="4"/>
      <c r="E9380" s="4"/>
      <c r="F9380" s="4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1:16" s="2" customFormat="1" x14ac:dyDescent="0.2">
      <c r="A9381" s="4"/>
      <c r="B9381" s="4"/>
      <c r="C9381" s="5"/>
      <c r="D9381" s="4"/>
      <c r="E9381" s="4"/>
      <c r="F9381" s="4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1:16" s="2" customFormat="1" x14ac:dyDescent="0.2">
      <c r="A9382" s="4"/>
      <c r="B9382" s="4"/>
      <c r="C9382" s="5"/>
      <c r="D9382" s="4"/>
      <c r="E9382" s="4"/>
      <c r="F9382" s="4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1:16" s="2" customFormat="1" x14ac:dyDescent="0.2">
      <c r="A9383" s="4"/>
      <c r="B9383" s="4"/>
      <c r="C9383" s="5"/>
      <c r="D9383" s="4"/>
      <c r="E9383" s="4"/>
      <c r="F9383" s="4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1:16" s="2" customFormat="1" x14ac:dyDescent="0.2">
      <c r="A9384" s="4"/>
      <c r="B9384" s="4"/>
      <c r="C9384" s="5"/>
      <c r="D9384" s="4"/>
      <c r="E9384" s="4"/>
      <c r="F9384" s="4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1:16" s="2" customFormat="1" x14ac:dyDescent="0.2">
      <c r="A9385" s="4"/>
      <c r="B9385" s="4"/>
      <c r="C9385" s="5"/>
      <c r="D9385" s="4"/>
      <c r="E9385" s="4"/>
      <c r="F9385" s="4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1:16" s="2" customFormat="1" x14ac:dyDescent="0.2">
      <c r="A9386" s="4"/>
      <c r="B9386" s="4"/>
      <c r="C9386" s="5"/>
      <c r="D9386" s="4"/>
      <c r="E9386" s="4"/>
      <c r="F9386" s="4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1:16" s="2" customFormat="1" x14ac:dyDescent="0.2">
      <c r="A9387" s="4"/>
      <c r="B9387" s="4"/>
      <c r="C9387" s="5"/>
      <c r="D9387" s="4"/>
      <c r="E9387" s="4"/>
      <c r="F9387" s="4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1:16" s="2" customFormat="1" x14ac:dyDescent="0.2">
      <c r="A9388" s="4"/>
      <c r="B9388" s="4"/>
      <c r="C9388" s="5"/>
      <c r="D9388" s="4"/>
      <c r="E9388" s="4"/>
      <c r="F9388" s="4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1:16" s="2" customFormat="1" x14ac:dyDescent="0.2">
      <c r="A9389" s="4"/>
      <c r="B9389" s="4"/>
      <c r="C9389" s="5"/>
      <c r="D9389" s="4"/>
      <c r="E9389" s="4"/>
      <c r="F9389" s="4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1:16" s="2" customFormat="1" x14ac:dyDescent="0.2">
      <c r="A9390" s="4"/>
      <c r="B9390" s="4"/>
      <c r="C9390" s="5"/>
      <c r="D9390" s="4"/>
      <c r="E9390" s="4"/>
      <c r="F9390" s="4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1:16" s="2" customFormat="1" x14ac:dyDescent="0.2">
      <c r="A9391" s="4"/>
      <c r="B9391" s="4"/>
      <c r="C9391" s="5"/>
      <c r="D9391" s="4"/>
      <c r="E9391" s="4"/>
      <c r="F9391" s="4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1:16" s="2" customFormat="1" x14ac:dyDescent="0.2">
      <c r="A9392" s="4"/>
      <c r="B9392" s="4"/>
      <c r="C9392" s="5"/>
      <c r="D9392" s="4"/>
      <c r="E9392" s="4"/>
      <c r="F9392" s="4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1:16" s="2" customFormat="1" x14ac:dyDescent="0.2">
      <c r="A9393" s="4"/>
      <c r="B9393" s="4"/>
      <c r="C9393" s="5"/>
      <c r="D9393" s="4"/>
      <c r="E9393" s="4"/>
      <c r="F9393" s="4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1:16" s="2" customFormat="1" x14ac:dyDescent="0.2">
      <c r="A9394" s="4"/>
      <c r="B9394" s="4"/>
      <c r="C9394" s="5"/>
      <c r="D9394" s="4"/>
      <c r="E9394" s="4"/>
      <c r="F9394" s="4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1:16" s="2" customFormat="1" x14ac:dyDescent="0.2">
      <c r="A9395" s="4"/>
      <c r="B9395" s="4"/>
      <c r="C9395" s="5"/>
      <c r="D9395" s="4"/>
      <c r="E9395" s="4"/>
      <c r="F9395" s="4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1:16" s="2" customFormat="1" x14ac:dyDescent="0.2">
      <c r="A9396" s="4"/>
      <c r="B9396" s="4"/>
      <c r="C9396" s="5"/>
      <c r="D9396" s="4"/>
      <c r="E9396" s="4"/>
      <c r="F9396" s="4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1:16" s="2" customFormat="1" x14ac:dyDescent="0.2">
      <c r="A9397" s="4"/>
      <c r="B9397" s="4"/>
      <c r="C9397" s="5"/>
      <c r="D9397" s="4"/>
      <c r="E9397" s="4"/>
      <c r="F9397" s="4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1:16" s="2" customFormat="1" x14ac:dyDescent="0.2">
      <c r="A9398" s="4"/>
      <c r="B9398" s="4"/>
      <c r="C9398" s="5"/>
      <c r="D9398" s="4"/>
      <c r="E9398" s="4"/>
      <c r="F9398" s="4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1:16" s="2" customFormat="1" x14ac:dyDescent="0.2">
      <c r="A9399" s="4"/>
      <c r="B9399" s="4"/>
      <c r="C9399" s="5"/>
      <c r="D9399" s="4"/>
      <c r="E9399" s="4"/>
      <c r="F9399" s="4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1:16" s="2" customFormat="1" x14ac:dyDescent="0.2">
      <c r="A9400" s="4"/>
      <c r="B9400" s="4"/>
      <c r="C9400" s="5"/>
      <c r="D9400" s="4"/>
      <c r="E9400" s="4"/>
      <c r="F9400" s="4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1:16" s="2" customFormat="1" x14ac:dyDescent="0.2">
      <c r="A9401" s="4"/>
      <c r="B9401" s="4"/>
      <c r="C9401" s="5"/>
      <c r="D9401" s="4"/>
      <c r="E9401" s="4"/>
      <c r="F9401" s="4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1:16" s="2" customFormat="1" x14ac:dyDescent="0.2">
      <c r="A9402" s="4"/>
      <c r="B9402" s="4"/>
      <c r="C9402" s="5"/>
      <c r="D9402" s="4"/>
      <c r="E9402" s="4"/>
      <c r="F9402" s="4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1:16" s="2" customFormat="1" x14ac:dyDescent="0.2">
      <c r="A9403" s="4"/>
      <c r="B9403" s="4"/>
      <c r="C9403" s="5"/>
      <c r="D9403" s="4"/>
      <c r="E9403" s="4"/>
      <c r="F9403" s="4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1:16" s="2" customFormat="1" x14ac:dyDescent="0.2">
      <c r="A9404" s="4"/>
      <c r="B9404" s="4"/>
      <c r="C9404" s="5"/>
      <c r="D9404" s="4"/>
      <c r="E9404" s="4"/>
      <c r="F9404" s="4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1:16" s="2" customFormat="1" x14ac:dyDescent="0.2">
      <c r="A9405" s="4"/>
      <c r="B9405" s="4"/>
      <c r="C9405" s="5"/>
      <c r="D9405" s="4"/>
      <c r="E9405" s="4"/>
      <c r="F9405" s="4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1:16" s="2" customFormat="1" x14ac:dyDescent="0.2">
      <c r="A9406" s="4"/>
      <c r="B9406" s="4"/>
      <c r="C9406" s="5"/>
      <c r="D9406" s="4"/>
      <c r="E9406" s="4"/>
      <c r="F9406" s="4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1:16" s="2" customFormat="1" x14ac:dyDescent="0.2">
      <c r="A9407" s="4"/>
      <c r="B9407" s="4"/>
      <c r="C9407" s="5"/>
      <c r="D9407" s="4"/>
      <c r="E9407" s="4"/>
      <c r="F9407" s="4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1:16" s="2" customFormat="1" x14ac:dyDescent="0.2">
      <c r="A9408" s="4"/>
      <c r="B9408" s="4"/>
      <c r="C9408" s="5"/>
      <c r="D9408" s="4"/>
      <c r="E9408" s="4"/>
      <c r="F9408" s="4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1:16" s="2" customFormat="1" x14ac:dyDescent="0.2">
      <c r="A9409" s="4"/>
      <c r="B9409" s="4"/>
      <c r="C9409" s="5"/>
      <c r="D9409" s="4"/>
      <c r="E9409" s="4"/>
      <c r="F9409" s="4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1:16" s="2" customFormat="1" x14ac:dyDescent="0.2">
      <c r="A9410" s="4"/>
      <c r="B9410" s="4"/>
      <c r="C9410" s="5"/>
      <c r="D9410" s="4"/>
      <c r="E9410" s="4"/>
      <c r="F9410" s="4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1:16" s="2" customFormat="1" x14ac:dyDescent="0.2">
      <c r="A9411" s="4"/>
      <c r="B9411" s="4"/>
      <c r="C9411" s="5"/>
      <c r="D9411" s="4"/>
      <c r="E9411" s="4"/>
      <c r="F9411" s="4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1:16" s="2" customFormat="1" x14ac:dyDescent="0.2">
      <c r="A9412" s="4"/>
      <c r="B9412" s="4"/>
      <c r="C9412" s="5"/>
      <c r="D9412" s="4"/>
      <c r="E9412" s="4"/>
      <c r="F9412" s="4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1:16" s="2" customFormat="1" x14ac:dyDescent="0.2">
      <c r="A9413" s="4"/>
      <c r="B9413" s="4"/>
      <c r="C9413" s="5"/>
      <c r="D9413" s="4"/>
      <c r="E9413" s="4"/>
      <c r="F9413" s="4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1:16" s="2" customFormat="1" x14ac:dyDescent="0.2">
      <c r="A9414" s="4"/>
      <c r="B9414" s="4"/>
      <c r="C9414" s="5"/>
      <c r="D9414" s="4"/>
      <c r="E9414" s="4"/>
      <c r="F9414" s="4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1:16" s="2" customFormat="1" x14ac:dyDescent="0.2">
      <c r="A9415" s="4"/>
      <c r="B9415" s="4"/>
      <c r="C9415" s="5"/>
      <c r="D9415" s="4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1:16" s="2" customFormat="1" x14ac:dyDescent="0.2">
      <c r="A9416" s="4"/>
      <c r="B9416" s="4"/>
      <c r="C9416" s="5"/>
      <c r="D9416" s="4"/>
      <c r="E9416" s="4"/>
      <c r="F9416" s="4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1:16" s="2" customFormat="1" x14ac:dyDescent="0.2">
      <c r="A9417" s="4"/>
      <c r="B9417" s="4"/>
      <c r="C9417" s="5"/>
      <c r="D9417" s="4"/>
      <c r="E9417" s="4"/>
      <c r="F9417" s="4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1:16" s="2" customFormat="1" x14ac:dyDescent="0.2">
      <c r="A9418" s="4"/>
      <c r="B9418" s="4"/>
      <c r="C9418" s="5"/>
      <c r="D9418" s="4"/>
      <c r="E9418" s="4"/>
      <c r="F9418" s="4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1:16" s="2" customFormat="1" x14ac:dyDescent="0.2">
      <c r="A9419" s="4"/>
      <c r="B9419" s="4"/>
      <c r="C9419" s="5"/>
      <c r="D9419" s="4"/>
      <c r="E9419" s="4"/>
      <c r="F9419" s="4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1:16" s="2" customFormat="1" x14ac:dyDescent="0.2">
      <c r="A9420" s="4"/>
      <c r="B9420" s="4"/>
      <c r="C9420" s="5"/>
      <c r="D9420" s="4"/>
      <c r="E9420" s="4"/>
      <c r="F9420" s="4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1:16" s="2" customFormat="1" x14ac:dyDescent="0.2">
      <c r="A9421" s="4"/>
      <c r="B9421" s="4"/>
      <c r="C9421" s="5"/>
      <c r="D9421" s="4"/>
      <c r="E9421" s="4"/>
      <c r="F9421" s="4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1:16" s="2" customFormat="1" x14ac:dyDescent="0.2">
      <c r="A9422" s="4"/>
      <c r="B9422" s="4"/>
      <c r="C9422" s="5"/>
      <c r="D9422" s="4"/>
      <c r="E9422" s="4"/>
      <c r="F9422" s="4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1:16" s="2" customFormat="1" x14ac:dyDescent="0.2">
      <c r="A9423" s="4"/>
      <c r="B9423" s="4"/>
      <c r="C9423" s="5"/>
      <c r="D9423" s="4"/>
      <c r="E9423" s="4"/>
      <c r="F9423" s="4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1:16" s="2" customFormat="1" x14ac:dyDescent="0.2">
      <c r="A9424" s="4"/>
      <c r="B9424" s="4"/>
      <c r="C9424" s="5"/>
      <c r="D9424" s="4"/>
      <c r="E9424" s="4"/>
      <c r="F9424" s="4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1:16" s="2" customFormat="1" x14ac:dyDescent="0.2">
      <c r="A9425" s="4"/>
      <c r="B9425" s="4"/>
      <c r="C9425" s="5"/>
      <c r="D9425" s="4"/>
      <c r="E9425" s="4"/>
      <c r="F9425" s="4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1:16" s="2" customFormat="1" x14ac:dyDescent="0.2">
      <c r="A9426" s="4"/>
      <c r="B9426" s="4"/>
      <c r="C9426" s="5"/>
      <c r="D9426" s="4"/>
      <c r="E9426" s="4"/>
      <c r="F9426" s="4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1:16" s="2" customFormat="1" x14ac:dyDescent="0.2">
      <c r="A9427" s="4"/>
      <c r="B9427" s="4"/>
      <c r="C9427" s="5"/>
      <c r="D9427" s="4"/>
      <c r="E9427" s="4"/>
      <c r="F9427" s="4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1:16" s="2" customFormat="1" x14ac:dyDescent="0.2">
      <c r="A9428" s="4"/>
      <c r="B9428" s="4"/>
      <c r="C9428" s="5"/>
      <c r="D9428" s="4"/>
      <c r="E9428" s="4"/>
      <c r="F9428" s="4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1:16" s="2" customFormat="1" x14ac:dyDescent="0.2">
      <c r="A9429" s="4"/>
      <c r="B9429" s="4"/>
      <c r="C9429" s="5"/>
      <c r="D9429" s="4"/>
      <c r="E9429" s="4"/>
      <c r="F9429" s="4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1:16" s="2" customFormat="1" x14ac:dyDescent="0.2">
      <c r="A9430" s="4"/>
      <c r="B9430" s="4"/>
      <c r="C9430" s="5"/>
      <c r="D9430" s="4"/>
      <c r="E9430" s="4"/>
      <c r="F9430" s="4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1:16" s="2" customFormat="1" x14ac:dyDescent="0.2">
      <c r="A9431" s="4"/>
      <c r="B9431" s="4"/>
      <c r="C9431" s="5"/>
      <c r="D9431" s="4"/>
      <c r="E9431" s="4"/>
      <c r="F9431" s="4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1:16" s="2" customFormat="1" x14ac:dyDescent="0.2">
      <c r="A9432" s="4"/>
      <c r="B9432" s="4"/>
      <c r="C9432" s="5"/>
      <c r="D9432" s="4"/>
      <c r="E9432" s="4"/>
      <c r="F9432" s="4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1:16" s="2" customFormat="1" x14ac:dyDescent="0.2">
      <c r="A9433" s="4"/>
      <c r="B9433" s="4"/>
      <c r="C9433" s="5"/>
      <c r="D9433" s="4"/>
      <c r="E9433" s="4"/>
      <c r="F9433" s="4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1:16" s="2" customFormat="1" x14ac:dyDescent="0.2">
      <c r="A9434" s="4"/>
      <c r="B9434" s="4"/>
      <c r="C9434" s="5"/>
      <c r="D9434" s="4"/>
      <c r="E9434" s="4"/>
      <c r="F9434" s="4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1:16" s="2" customFormat="1" x14ac:dyDescent="0.2">
      <c r="A9435" s="4"/>
      <c r="B9435" s="4"/>
      <c r="C9435" s="5"/>
      <c r="D9435" s="4"/>
      <c r="E9435" s="4"/>
      <c r="F9435" s="4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1:16" s="2" customFormat="1" x14ac:dyDescent="0.2">
      <c r="A9436" s="4"/>
      <c r="B9436" s="4"/>
      <c r="C9436" s="5"/>
      <c r="D9436" s="4"/>
      <c r="E9436" s="4"/>
      <c r="F9436" s="4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1:16" s="2" customFormat="1" x14ac:dyDescent="0.2">
      <c r="A9437" s="4"/>
      <c r="B9437" s="4"/>
      <c r="C9437" s="5"/>
      <c r="D9437" s="4"/>
      <c r="E9437" s="4"/>
      <c r="F9437" s="4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1:16" s="2" customFormat="1" x14ac:dyDescent="0.2">
      <c r="A9438" s="4"/>
      <c r="B9438" s="4"/>
      <c r="C9438" s="5"/>
      <c r="D9438" s="4"/>
      <c r="E9438" s="4"/>
      <c r="F9438" s="4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1:16" s="2" customFormat="1" x14ac:dyDescent="0.2">
      <c r="A9439" s="4"/>
      <c r="B9439" s="4"/>
      <c r="C9439" s="5"/>
      <c r="D9439" s="4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1:16" s="2" customFormat="1" x14ac:dyDescent="0.2">
      <c r="A9440" s="4"/>
      <c r="B9440" s="4"/>
      <c r="C9440" s="5"/>
      <c r="D9440" s="4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1:16" s="2" customFormat="1" x14ac:dyDescent="0.2">
      <c r="A9441" s="4"/>
      <c r="B9441" s="4"/>
      <c r="C9441" s="5"/>
      <c r="D9441" s="4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1:16" s="2" customFormat="1" x14ac:dyDescent="0.2">
      <c r="A9442" s="4"/>
      <c r="B9442" s="4"/>
      <c r="C9442" s="5"/>
      <c r="D9442" s="4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1:16" s="2" customFormat="1" x14ac:dyDescent="0.2">
      <c r="A9443" s="4"/>
      <c r="B9443" s="4"/>
      <c r="C9443" s="5"/>
      <c r="D9443" s="4"/>
      <c r="E9443" s="4"/>
      <c r="F9443" s="4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1:16" s="2" customFormat="1" x14ac:dyDescent="0.2">
      <c r="A9444" s="4"/>
      <c r="B9444" s="4"/>
      <c r="C9444" s="5"/>
      <c r="D9444" s="4"/>
      <c r="E9444" s="4"/>
      <c r="F9444" s="4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1:16" s="2" customFormat="1" x14ac:dyDescent="0.2">
      <c r="A9445" s="4"/>
      <c r="B9445" s="4"/>
      <c r="C9445" s="5"/>
      <c r="D9445" s="4"/>
      <c r="E9445" s="4"/>
      <c r="F9445" s="4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1:16" s="2" customFormat="1" x14ac:dyDescent="0.2">
      <c r="A9446" s="4"/>
      <c r="B9446" s="4"/>
      <c r="C9446" s="5"/>
      <c r="D9446" s="4"/>
      <c r="E9446" s="4"/>
      <c r="F9446" s="4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1:16" s="2" customFormat="1" x14ac:dyDescent="0.2">
      <c r="A9447" s="4"/>
      <c r="B9447" s="4"/>
      <c r="C9447" s="5"/>
      <c r="D9447" s="4"/>
      <c r="E9447" s="4"/>
      <c r="F9447" s="4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1:16" s="2" customFormat="1" x14ac:dyDescent="0.2">
      <c r="A9448" s="4"/>
      <c r="B9448" s="4"/>
      <c r="C9448" s="5"/>
      <c r="D9448" s="4"/>
      <c r="E9448" s="4"/>
      <c r="F9448" s="4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1:16" s="2" customFormat="1" x14ac:dyDescent="0.2">
      <c r="A9449" s="4"/>
      <c r="B9449" s="4"/>
      <c r="C9449" s="5"/>
      <c r="D9449" s="4"/>
      <c r="E9449" s="4"/>
      <c r="F9449" s="4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1:16" s="2" customFormat="1" x14ac:dyDescent="0.2">
      <c r="A9450" s="4"/>
      <c r="B9450" s="4"/>
      <c r="C9450" s="5"/>
      <c r="D9450" s="4"/>
      <c r="E9450" s="4"/>
      <c r="F9450" s="4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1:16" s="2" customFormat="1" x14ac:dyDescent="0.2">
      <c r="A9451" s="4"/>
      <c r="B9451" s="4"/>
      <c r="C9451" s="5"/>
      <c r="D9451" s="4"/>
      <c r="E9451" s="4"/>
      <c r="F9451" s="4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1:16" s="2" customFormat="1" x14ac:dyDescent="0.2">
      <c r="A9452" s="4"/>
      <c r="B9452" s="4"/>
      <c r="C9452" s="5"/>
      <c r="D9452" s="4"/>
      <c r="E9452" s="4"/>
      <c r="F9452" s="4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1:16" s="2" customFormat="1" x14ac:dyDescent="0.2">
      <c r="A9453" s="4"/>
      <c r="B9453" s="4"/>
      <c r="C9453" s="5"/>
      <c r="D9453" s="4"/>
      <c r="E9453" s="4"/>
      <c r="F9453" s="4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1:16" s="2" customFormat="1" x14ac:dyDescent="0.2">
      <c r="A9454" s="4"/>
      <c r="B9454" s="4"/>
      <c r="C9454" s="5"/>
      <c r="D9454" s="4"/>
      <c r="E9454" s="4"/>
      <c r="F9454" s="4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1:16" s="2" customFormat="1" x14ac:dyDescent="0.2">
      <c r="A9455" s="4"/>
      <c r="B9455" s="4"/>
      <c r="C9455" s="5"/>
      <c r="D9455" s="4"/>
      <c r="E9455" s="4"/>
      <c r="F9455" s="4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1:16" s="2" customFormat="1" x14ac:dyDescent="0.2">
      <c r="A9456" s="4"/>
      <c r="B9456" s="4"/>
      <c r="C9456" s="5"/>
      <c r="D9456" s="4"/>
      <c r="E9456" s="4"/>
      <c r="F9456" s="4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1:16" s="2" customFormat="1" x14ac:dyDescent="0.2">
      <c r="A9457" s="4"/>
      <c r="B9457" s="4"/>
      <c r="C9457" s="5"/>
      <c r="D9457" s="4"/>
      <c r="E9457" s="4"/>
      <c r="F9457" s="4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1:16" s="2" customFormat="1" x14ac:dyDescent="0.2">
      <c r="A9458" s="4"/>
      <c r="B9458" s="4"/>
      <c r="C9458" s="5"/>
      <c r="D9458" s="4"/>
      <c r="E9458" s="4"/>
      <c r="F9458" s="4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1:16" s="2" customFormat="1" x14ac:dyDescent="0.2">
      <c r="A9459" s="4"/>
      <c r="B9459" s="4"/>
      <c r="C9459" s="5"/>
      <c r="D9459" s="4"/>
      <c r="E9459" s="4"/>
      <c r="F9459" s="4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1:16" s="2" customFormat="1" x14ac:dyDescent="0.2">
      <c r="A9460" s="4"/>
      <c r="B9460" s="4"/>
      <c r="C9460" s="5"/>
      <c r="D9460" s="4"/>
      <c r="E9460" s="4"/>
      <c r="F9460" s="4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1:16" s="2" customFormat="1" x14ac:dyDescent="0.2">
      <c r="A9461" s="4"/>
      <c r="B9461" s="4"/>
      <c r="C9461" s="5"/>
      <c r="D9461" s="4"/>
      <c r="E9461" s="4"/>
      <c r="F9461" s="4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1:16" s="2" customFormat="1" x14ac:dyDescent="0.2">
      <c r="A9462" s="4"/>
      <c r="B9462" s="4"/>
      <c r="C9462" s="5"/>
      <c r="D9462" s="4"/>
      <c r="E9462" s="4"/>
      <c r="F9462" s="4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1:16" s="2" customFormat="1" x14ac:dyDescent="0.2">
      <c r="A9463" s="4"/>
      <c r="B9463" s="4"/>
      <c r="C9463" s="5"/>
      <c r="D9463" s="4"/>
      <c r="E9463" s="4"/>
      <c r="F9463" s="4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1:16" s="2" customFormat="1" x14ac:dyDescent="0.2">
      <c r="A9464" s="4"/>
      <c r="B9464" s="4"/>
      <c r="C9464" s="5"/>
      <c r="D9464" s="4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1:16" s="2" customFormat="1" x14ac:dyDescent="0.2">
      <c r="A9465" s="4"/>
      <c r="B9465" s="4"/>
      <c r="C9465" s="5"/>
      <c r="D9465" s="4"/>
      <c r="E9465" s="4"/>
      <c r="F9465" s="4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1:16" s="2" customFormat="1" x14ac:dyDescent="0.2">
      <c r="A9466" s="4"/>
      <c r="B9466" s="4"/>
      <c r="C9466" s="5"/>
      <c r="D9466" s="4"/>
      <c r="E9466" s="4"/>
      <c r="F9466" s="4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1:16" s="2" customFormat="1" x14ac:dyDescent="0.2">
      <c r="A9467" s="4"/>
      <c r="B9467" s="4"/>
      <c r="C9467" s="5"/>
      <c r="D9467" s="4"/>
      <c r="E9467" s="4"/>
      <c r="F9467" s="4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1:16" s="2" customFormat="1" x14ac:dyDescent="0.2">
      <c r="A9468" s="4"/>
      <c r="B9468" s="4"/>
      <c r="C9468" s="5"/>
      <c r="D9468" s="4"/>
      <c r="E9468" s="4"/>
      <c r="F9468" s="4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1:16" s="2" customFormat="1" x14ac:dyDescent="0.2">
      <c r="A9469" s="4"/>
      <c r="B9469" s="4"/>
      <c r="C9469" s="5"/>
      <c r="D9469" s="4"/>
      <c r="E9469" s="4"/>
      <c r="F9469" s="4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1:16" s="2" customFormat="1" x14ac:dyDescent="0.2">
      <c r="A9470" s="4"/>
      <c r="B9470" s="4"/>
      <c r="C9470" s="5"/>
      <c r="D9470" s="4"/>
      <c r="E9470" s="4"/>
      <c r="F9470" s="4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1:16" s="2" customFormat="1" x14ac:dyDescent="0.2">
      <c r="A9471" s="4"/>
      <c r="B9471" s="4"/>
      <c r="C9471" s="5"/>
      <c r="D9471" s="4"/>
      <c r="E9471" s="4"/>
      <c r="F9471" s="4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1:16" s="2" customFormat="1" x14ac:dyDescent="0.2">
      <c r="A9472" s="4"/>
      <c r="B9472" s="4"/>
      <c r="C9472" s="5"/>
      <c r="D9472" s="4"/>
      <c r="E9472" s="4"/>
      <c r="F9472" s="4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1:16" s="2" customFormat="1" x14ac:dyDescent="0.2">
      <c r="A9473" s="4"/>
      <c r="B9473" s="4"/>
      <c r="C9473" s="5"/>
      <c r="D9473" s="4"/>
      <c r="E9473" s="4"/>
      <c r="F9473" s="4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1:16" s="2" customFormat="1" x14ac:dyDescent="0.2">
      <c r="A9474" s="4"/>
      <c r="B9474" s="4"/>
      <c r="C9474" s="5"/>
      <c r="D9474" s="4"/>
      <c r="E9474" s="4"/>
      <c r="F9474" s="4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1:16" s="2" customFormat="1" x14ac:dyDescent="0.2">
      <c r="A9475" s="4"/>
      <c r="B9475" s="4"/>
      <c r="C9475" s="5"/>
      <c r="D9475" s="4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1:16" s="2" customFormat="1" x14ac:dyDescent="0.2">
      <c r="A9476" s="4"/>
      <c r="B9476" s="4"/>
      <c r="C9476" s="5"/>
      <c r="D9476" s="4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1:16" s="2" customFormat="1" x14ac:dyDescent="0.2">
      <c r="A9477" s="4"/>
      <c r="B9477" s="4"/>
      <c r="C9477" s="5"/>
      <c r="D9477" s="4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1:16" s="2" customFormat="1" x14ac:dyDescent="0.2">
      <c r="A9478" s="4"/>
      <c r="B9478" s="4"/>
      <c r="C9478" s="5"/>
      <c r="D9478" s="4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1:16" s="2" customFormat="1" x14ac:dyDescent="0.2">
      <c r="A9479" s="4"/>
      <c r="B9479" s="4"/>
      <c r="C9479" s="5"/>
      <c r="D9479" s="4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1:16" s="2" customFormat="1" x14ac:dyDescent="0.2">
      <c r="A9480" s="4"/>
      <c r="B9480" s="4"/>
      <c r="C9480" s="5"/>
      <c r="D9480" s="4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1:16" s="2" customFormat="1" x14ac:dyDescent="0.2">
      <c r="A9481" s="4"/>
      <c r="B9481" s="4"/>
      <c r="C9481" s="5"/>
      <c r="D9481" s="4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1:16" s="2" customFormat="1" x14ac:dyDescent="0.2">
      <c r="A9482" s="4"/>
      <c r="B9482" s="4"/>
      <c r="C9482" s="5"/>
      <c r="D9482" s="4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1:16" s="2" customFormat="1" x14ac:dyDescent="0.2">
      <c r="A9483" s="4"/>
      <c r="B9483" s="4"/>
      <c r="C9483" s="5"/>
      <c r="D9483" s="4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1:16" s="2" customFormat="1" x14ac:dyDescent="0.2">
      <c r="A9484" s="4"/>
      <c r="B9484" s="4"/>
      <c r="C9484" s="5"/>
      <c r="D9484" s="4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1:16" s="2" customFormat="1" x14ac:dyDescent="0.2">
      <c r="A9485" s="4"/>
      <c r="B9485" s="4"/>
      <c r="C9485" s="5"/>
      <c r="D9485" s="4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1:16" s="2" customFormat="1" x14ac:dyDescent="0.2">
      <c r="A9486" s="4"/>
      <c r="B9486" s="4"/>
      <c r="C9486" s="5"/>
      <c r="D9486" s="4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1:16" s="2" customFormat="1" x14ac:dyDescent="0.2">
      <c r="A9487" s="4"/>
      <c r="B9487" s="4"/>
      <c r="C9487" s="5"/>
      <c r="D9487" s="4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1:16" s="2" customFormat="1" x14ac:dyDescent="0.2">
      <c r="A9488" s="4"/>
      <c r="B9488" s="4"/>
      <c r="C9488" s="5"/>
      <c r="D9488" s="4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1:16" s="2" customFormat="1" x14ac:dyDescent="0.2">
      <c r="A9489" s="4"/>
      <c r="B9489" s="4"/>
      <c r="C9489" s="5"/>
      <c r="D9489" s="4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1:16" s="2" customFormat="1" x14ac:dyDescent="0.2">
      <c r="A9490" s="4"/>
      <c r="B9490" s="4"/>
      <c r="C9490" s="5"/>
      <c r="D9490" s="4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1:16" s="2" customFormat="1" x14ac:dyDescent="0.2">
      <c r="A9491" s="4"/>
      <c r="B9491" s="4"/>
      <c r="C9491" s="5"/>
      <c r="D9491" s="4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1:16" s="2" customFormat="1" x14ac:dyDescent="0.2">
      <c r="A9492" s="4"/>
      <c r="B9492" s="4"/>
      <c r="C9492" s="5"/>
      <c r="D9492" s="4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1:16" s="2" customFormat="1" x14ac:dyDescent="0.2">
      <c r="A9493" s="4"/>
      <c r="B9493" s="4"/>
      <c r="C9493" s="5"/>
      <c r="D9493" s="4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1:16" s="2" customFormat="1" x14ac:dyDescent="0.2">
      <c r="A9494" s="4"/>
      <c r="B9494" s="4"/>
      <c r="C9494" s="5"/>
      <c r="D9494" s="4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1:16" s="2" customFormat="1" x14ac:dyDescent="0.2">
      <c r="A9495" s="4"/>
      <c r="B9495" s="4"/>
      <c r="C9495" s="5"/>
      <c r="D9495" s="4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1:16" s="2" customFormat="1" x14ac:dyDescent="0.2">
      <c r="A9496" s="4"/>
      <c r="B9496" s="4"/>
      <c r="C9496" s="5"/>
      <c r="D9496" s="4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1:16" s="2" customFormat="1" x14ac:dyDescent="0.2">
      <c r="A9497" s="4"/>
      <c r="B9497" s="4"/>
      <c r="C9497" s="5"/>
      <c r="D9497" s="4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1:16" s="2" customFormat="1" x14ac:dyDescent="0.2">
      <c r="A9498" s="4"/>
      <c r="B9498" s="4"/>
      <c r="C9498" s="5"/>
      <c r="D9498" s="4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1:16" s="2" customFormat="1" x14ac:dyDescent="0.2">
      <c r="A9499" s="4"/>
      <c r="B9499" s="4"/>
      <c r="C9499" s="5"/>
      <c r="D9499" s="4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1:16" s="2" customFormat="1" x14ac:dyDescent="0.2">
      <c r="A9500" s="4"/>
      <c r="B9500" s="4"/>
      <c r="C9500" s="5"/>
      <c r="D9500" s="4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1:16" s="2" customFormat="1" x14ac:dyDescent="0.2">
      <c r="A9501" s="4"/>
      <c r="B9501" s="4"/>
      <c r="C9501" s="5"/>
      <c r="D9501" s="4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1:16" s="2" customFormat="1" x14ac:dyDescent="0.2">
      <c r="A9502" s="4"/>
      <c r="B9502" s="4"/>
      <c r="C9502" s="5"/>
      <c r="D9502" s="4"/>
      <c r="E9502" s="4"/>
      <c r="F9502" s="4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1:16" s="2" customFormat="1" x14ac:dyDescent="0.2">
      <c r="A9503" s="4"/>
      <c r="B9503" s="4"/>
      <c r="C9503" s="5"/>
      <c r="D9503" s="4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1:16" s="2" customFormat="1" x14ac:dyDescent="0.2">
      <c r="A9504" s="4"/>
      <c r="B9504" s="4"/>
      <c r="C9504" s="5"/>
      <c r="D9504" s="4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1:16" s="2" customFormat="1" x14ac:dyDescent="0.2">
      <c r="A9505" s="4"/>
      <c r="B9505" s="4"/>
      <c r="C9505" s="5"/>
      <c r="D9505" s="4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1:16" s="2" customFormat="1" x14ac:dyDescent="0.2">
      <c r="A9506" s="4"/>
      <c r="B9506" s="4"/>
      <c r="C9506" s="5"/>
      <c r="D9506" s="4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1:16" s="2" customFormat="1" x14ac:dyDescent="0.2">
      <c r="A9507" s="4"/>
      <c r="B9507" s="4"/>
      <c r="C9507" s="5"/>
      <c r="D9507" s="4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1:16" s="2" customFormat="1" x14ac:dyDescent="0.2">
      <c r="A9508" s="4"/>
      <c r="B9508" s="4"/>
      <c r="C9508" s="5"/>
      <c r="D9508" s="4"/>
      <c r="E9508" s="4"/>
      <c r="F9508" s="4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1:16" s="2" customFormat="1" x14ac:dyDescent="0.2">
      <c r="A9509" s="4"/>
      <c r="B9509" s="4"/>
      <c r="C9509" s="5"/>
      <c r="D9509" s="4"/>
      <c r="E9509" s="4"/>
      <c r="F9509" s="4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1:16" s="2" customFormat="1" x14ac:dyDescent="0.2">
      <c r="A9510" s="4"/>
      <c r="B9510" s="4"/>
      <c r="C9510" s="5"/>
      <c r="D9510" s="4"/>
      <c r="E9510" s="4"/>
      <c r="F9510" s="4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1:16" s="2" customFormat="1" x14ac:dyDescent="0.2">
      <c r="A9511" s="4"/>
      <c r="B9511" s="4"/>
      <c r="C9511" s="5"/>
      <c r="D9511" s="4"/>
      <c r="E9511" s="4"/>
      <c r="F9511" s="4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1:16" s="2" customFormat="1" x14ac:dyDescent="0.2">
      <c r="A9512" s="4"/>
      <c r="B9512" s="4"/>
      <c r="C9512" s="5"/>
      <c r="D9512" s="4"/>
      <c r="E9512" s="4"/>
      <c r="F9512" s="4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1:16" s="2" customFormat="1" x14ac:dyDescent="0.2">
      <c r="A9513" s="4"/>
      <c r="B9513" s="4"/>
      <c r="C9513" s="5"/>
      <c r="D9513" s="4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1:16" s="2" customFormat="1" x14ac:dyDescent="0.2">
      <c r="A9514" s="4"/>
      <c r="B9514" s="4"/>
      <c r="C9514" s="5"/>
      <c r="D9514" s="4"/>
      <c r="E9514" s="4"/>
      <c r="F9514" s="4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1:16" s="2" customFormat="1" x14ac:dyDescent="0.2">
      <c r="A9515" s="4"/>
      <c r="B9515" s="4"/>
      <c r="C9515" s="5"/>
      <c r="D9515" s="4"/>
      <c r="E9515" s="4"/>
      <c r="F9515" s="4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1:16" s="2" customFormat="1" x14ac:dyDescent="0.2">
      <c r="A9516" s="4"/>
      <c r="B9516" s="4"/>
      <c r="C9516" s="5"/>
      <c r="D9516" s="4"/>
      <c r="E9516" s="4"/>
      <c r="F9516" s="4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1:16" s="2" customFormat="1" x14ac:dyDescent="0.2">
      <c r="A9517" s="4"/>
      <c r="B9517" s="4"/>
      <c r="C9517" s="5"/>
      <c r="D9517" s="4"/>
      <c r="E9517" s="4"/>
      <c r="F9517" s="4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1:16" s="2" customFormat="1" x14ac:dyDescent="0.2">
      <c r="A9518" s="4"/>
      <c r="B9518" s="4"/>
      <c r="C9518" s="5"/>
      <c r="D9518" s="4"/>
      <c r="E9518" s="4"/>
      <c r="F9518" s="4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1:16" s="2" customFormat="1" x14ac:dyDescent="0.2">
      <c r="A9519" s="4"/>
      <c r="B9519" s="4"/>
      <c r="C9519" s="5"/>
      <c r="D9519" s="4"/>
      <c r="E9519" s="4"/>
      <c r="F9519" s="4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1:16" s="2" customFormat="1" x14ac:dyDescent="0.2">
      <c r="A9520" s="4"/>
      <c r="B9520" s="4"/>
      <c r="C9520" s="5"/>
      <c r="D9520" s="4"/>
      <c r="E9520" s="4"/>
      <c r="F9520" s="4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1:16" s="2" customFormat="1" x14ac:dyDescent="0.2">
      <c r="A9521" s="4"/>
      <c r="B9521" s="4"/>
      <c r="C9521" s="5"/>
      <c r="D9521" s="4"/>
      <c r="E9521" s="4"/>
      <c r="F9521" s="4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1:16" s="2" customFormat="1" x14ac:dyDescent="0.2">
      <c r="A9522" s="4"/>
      <c r="B9522" s="4"/>
      <c r="C9522" s="5"/>
      <c r="D9522" s="4"/>
      <c r="E9522" s="4"/>
      <c r="F9522" s="4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1:16" s="2" customFormat="1" x14ac:dyDescent="0.2">
      <c r="A9523" s="4"/>
      <c r="B9523" s="4"/>
      <c r="C9523" s="5"/>
      <c r="D9523" s="4"/>
      <c r="E9523" s="4"/>
      <c r="F9523" s="4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1:16" s="2" customFormat="1" x14ac:dyDescent="0.2">
      <c r="A9524" s="4"/>
      <c r="B9524" s="4"/>
      <c r="C9524" s="5"/>
      <c r="D9524" s="4"/>
      <c r="E9524" s="4"/>
      <c r="F9524" s="4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1:16" s="2" customFormat="1" x14ac:dyDescent="0.2">
      <c r="A9525" s="4"/>
      <c r="B9525" s="4"/>
      <c r="C9525" s="5"/>
      <c r="D9525" s="4"/>
      <c r="E9525" s="4"/>
      <c r="F9525" s="4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1:16" s="2" customFormat="1" x14ac:dyDescent="0.2">
      <c r="A9526" s="4"/>
      <c r="B9526" s="4"/>
      <c r="C9526" s="5"/>
      <c r="D9526" s="4"/>
      <c r="E9526" s="4"/>
      <c r="F9526" s="4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1:16" s="2" customFormat="1" x14ac:dyDescent="0.2">
      <c r="A9527" s="4"/>
      <c r="B9527" s="4"/>
      <c r="C9527" s="5"/>
      <c r="D9527" s="4"/>
      <c r="E9527" s="4"/>
      <c r="F9527" s="4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1:16" s="2" customFormat="1" x14ac:dyDescent="0.2">
      <c r="A9528" s="4"/>
      <c r="B9528" s="4"/>
      <c r="C9528" s="5"/>
      <c r="D9528" s="4"/>
      <c r="E9528" s="4"/>
      <c r="F9528" s="4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1:16" s="2" customFormat="1" x14ac:dyDescent="0.2">
      <c r="A9529" s="4"/>
      <c r="B9529" s="4"/>
      <c r="C9529" s="5"/>
      <c r="D9529" s="4"/>
      <c r="E9529" s="4"/>
      <c r="F9529" s="4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1:16" s="2" customFormat="1" x14ac:dyDescent="0.2">
      <c r="A9530" s="4"/>
      <c r="B9530" s="4"/>
      <c r="C9530" s="5"/>
      <c r="D9530" s="4"/>
      <c r="E9530" s="4"/>
      <c r="F9530" s="4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1:16" s="2" customFormat="1" x14ac:dyDescent="0.2">
      <c r="A9531" s="4"/>
      <c r="B9531" s="4"/>
      <c r="C9531" s="5"/>
      <c r="D9531" s="4"/>
      <c r="E9531" s="4"/>
      <c r="F9531" s="4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1:16" s="2" customFormat="1" x14ac:dyDescent="0.2">
      <c r="A9532" s="4"/>
      <c r="B9532" s="4"/>
      <c r="C9532" s="5"/>
      <c r="D9532" s="4"/>
      <c r="E9532" s="4"/>
      <c r="F9532" s="4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1:16" s="2" customFormat="1" x14ac:dyDescent="0.2">
      <c r="A9533" s="4"/>
      <c r="B9533" s="4"/>
      <c r="C9533" s="5"/>
      <c r="D9533" s="4"/>
      <c r="E9533" s="4"/>
      <c r="F9533" s="4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1:16" s="2" customFormat="1" x14ac:dyDescent="0.2">
      <c r="A9534" s="4"/>
      <c r="B9534" s="4"/>
      <c r="C9534" s="5"/>
      <c r="D9534" s="4"/>
      <c r="E9534" s="4"/>
      <c r="F9534" s="4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1:16" s="2" customFormat="1" x14ac:dyDescent="0.2">
      <c r="A9535" s="4"/>
      <c r="B9535" s="4"/>
      <c r="C9535" s="5"/>
      <c r="D9535" s="4"/>
      <c r="E9535" s="4"/>
      <c r="F9535" s="4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1:16" s="2" customFormat="1" x14ac:dyDescent="0.2">
      <c r="A9536" s="4"/>
      <c r="B9536" s="4"/>
      <c r="C9536" s="5"/>
      <c r="D9536" s="4"/>
      <c r="E9536" s="4"/>
      <c r="F9536" s="4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1:16" s="2" customFormat="1" x14ac:dyDescent="0.2">
      <c r="A9537" s="4"/>
      <c r="B9537" s="4"/>
      <c r="C9537" s="5"/>
      <c r="D9537" s="4"/>
      <c r="E9537" s="4"/>
      <c r="F9537" s="4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1:16" s="2" customFormat="1" x14ac:dyDescent="0.2">
      <c r="A9538" s="4"/>
      <c r="B9538" s="4"/>
      <c r="C9538" s="5"/>
      <c r="D9538" s="4"/>
      <c r="E9538" s="4"/>
      <c r="F9538" s="4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1:16" s="2" customFormat="1" x14ac:dyDescent="0.2">
      <c r="A9539" s="4"/>
      <c r="B9539" s="4"/>
      <c r="C9539" s="5"/>
      <c r="D9539" s="4"/>
      <c r="E9539" s="4"/>
      <c r="F9539" s="4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1:16" s="2" customFormat="1" x14ac:dyDescent="0.2">
      <c r="A9540" s="4"/>
      <c r="B9540" s="4"/>
      <c r="C9540" s="5"/>
      <c r="D9540" s="4"/>
      <c r="E9540" s="4"/>
      <c r="F9540" s="4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1:16" s="2" customFormat="1" x14ac:dyDescent="0.2">
      <c r="A9541" s="4"/>
      <c r="B9541" s="4"/>
      <c r="C9541" s="5"/>
      <c r="D9541" s="4"/>
      <c r="E9541" s="4"/>
      <c r="F9541" s="4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1:16" s="2" customFormat="1" x14ac:dyDescent="0.2">
      <c r="A9542" s="4"/>
      <c r="B9542" s="4"/>
      <c r="C9542" s="5"/>
      <c r="D9542" s="4"/>
      <c r="E9542" s="4"/>
      <c r="F9542" s="4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1:16" s="2" customFormat="1" x14ac:dyDescent="0.2">
      <c r="A9543" s="4"/>
      <c r="B9543" s="4"/>
      <c r="C9543" s="5"/>
      <c r="D9543" s="4"/>
      <c r="E9543" s="4"/>
      <c r="F9543" s="4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1:16" s="2" customFormat="1" x14ac:dyDescent="0.2">
      <c r="A9544" s="4"/>
      <c r="B9544" s="4"/>
      <c r="C9544" s="5"/>
      <c r="D9544" s="4"/>
      <c r="E9544" s="4"/>
      <c r="F9544" s="4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1:16" s="2" customFormat="1" x14ac:dyDescent="0.2">
      <c r="A9545" s="4"/>
      <c r="B9545" s="4"/>
      <c r="C9545" s="5"/>
      <c r="D9545" s="4"/>
      <c r="E9545" s="4"/>
      <c r="F9545" s="4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1:16" s="2" customFormat="1" x14ac:dyDescent="0.2">
      <c r="A9546" s="4"/>
      <c r="B9546" s="4"/>
      <c r="C9546" s="5"/>
      <c r="D9546" s="4"/>
      <c r="E9546" s="4"/>
      <c r="F9546" s="4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1:16" s="2" customFormat="1" x14ac:dyDescent="0.2">
      <c r="A9547" s="4"/>
      <c r="B9547" s="4"/>
      <c r="C9547" s="5"/>
      <c r="D9547" s="4"/>
      <c r="E9547" s="4"/>
      <c r="F9547" s="4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1:16" s="2" customFormat="1" x14ac:dyDescent="0.2">
      <c r="A9548" s="4"/>
      <c r="B9548" s="4"/>
      <c r="C9548" s="5"/>
      <c r="D9548" s="4"/>
      <c r="E9548" s="4"/>
      <c r="F9548" s="4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1:16" s="2" customFormat="1" x14ac:dyDescent="0.2">
      <c r="A9549" s="4"/>
      <c r="B9549" s="4"/>
      <c r="C9549" s="5"/>
      <c r="D9549" s="4"/>
      <c r="E9549" s="4"/>
      <c r="F9549" s="4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1:16" s="2" customFormat="1" x14ac:dyDescent="0.2">
      <c r="A9550" s="4"/>
      <c r="B9550" s="4"/>
      <c r="C9550" s="5"/>
      <c r="D9550" s="4"/>
      <c r="E9550" s="4"/>
      <c r="F9550" s="4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1:16" s="2" customFormat="1" x14ac:dyDescent="0.2">
      <c r="A9551" s="4"/>
      <c r="B9551" s="4"/>
      <c r="C9551" s="5"/>
      <c r="D9551" s="4"/>
      <c r="E9551" s="4"/>
      <c r="F9551" s="4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1:16" s="2" customFormat="1" x14ac:dyDescent="0.2">
      <c r="A9552" s="4"/>
      <c r="B9552" s="4"/>
      <c r="C9552" s="5"/>
      <c r="D9552" s="4"/>
      <c r="E9552" s="4"/>
      <c r="F9552" s="4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1:16" s="2" customFormat="1" x14ac:dyDescent="0.2">
      <c r="A9553" s="4"/>
      <c r="B9553" s="4"/>
      <c r="C9553" s="5"/>
      <c r="D9553" s="4"/>
      <c r="E9553" s="4"/>
      <c r="F9553" s="4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1:16" s="2" customFormat="1" x14ac:dyDescent="0.2">
      <c r="A9554" s="4"/>
      <c r="B9554" s="4"/>
      <c r="C9554" s="5"/>
      <c r="D9554" s="4"/>
      <c r="E9554" s="4"/>
      <c r="F9554" s="4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1:16" s="2" customFormat="1" x14ac:dyDescent="0.2">
      <c r="A9555" s="4"/>
      <c r="B9555" s="4"/>
      <c r="C9555" s="5"/>
      <c r="D9555" s="4"/>
      <c r="E9555" s="4"/>
      <c r="F9555" s="4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1:16" s="2" customFormat="1" x14ac:dyDescent="0.2">
      <c r="A9556" s="4"/>
      <c r="B9556" s="4"/>
      <c r="C9556" s="5"/>
      <c r="D9556" s="4"/>
      <c r="E9556" s="4"/>
      <c r="F9556" s="4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1:16" s="2" customFormat="1" x14ac:dyDescent="0.2">
      <c r="A9557" s="4"/>
      <c r="B9557" s="4"/>
      <c r="C9557" s="5"/>
      <c r="D9557" s="4"/>
      <c r="E9557" s="4"/>
      <c r="F9557" s="4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1:16" s="2" customFormat="1" x14ac:dyDescent="0.2">
      <c r="A9558" s="4"/>
      <c r="B9558" s="4"/>
      <c r="C9558" s="5"/>
      <c r="D9558" s="4"/>
      <c r="E9558" s="4"/>
      <c r="F9558" s="4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1:16" s="2" customFormat="1" x14ac:dyDescent="0.2">
      <c r="A9559" s="4"/>
      <c r="B9559" s="4"/>
      <c r="C9559" s="5"/>
      <c r="D9559" s="4"/>
      <c r="E9559" s="4"/>
      <c r="F9559" s="4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1:16" s="2" customFormat="1" x14ac:dyDescent="0.2">
      <c r="A9560" s="4"/>
      <c r="B9560" s="4"/>
      <c r="C9560" s="5"/>
      <c r="D9560" s="4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1:16" s="2" customFormat="1" x14ac:dyDescent="0.2">
      <c r="A9561" s="4"/>
      <c r="B9561" s="4"/>
      <c r="C9561" s="5"/>
      <c r="D9561" s="4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1:16" s="2" customFormat="1" x14ac:dyDescent="0.2">
      <c r="A9562" s="4"/>
      <c r="B9562" s="4"/>
      <c r="C9562" s="5"/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1:16" s="2" customFormat="1" x14ac:dyDescent="0.2">
      <c r="A9563" s="4"/>
      <c r="B9563" s="4"/>
      <c r="C9563" s="5"/>
      <c r="D9563" s="4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1:16" s="2" customFormat="1" x14ac:dyDescent="0.2">
      <c r="A9564" s="4"/>
      <c r="B9564" s="4"/>
      <c r="C9564" s="5"/>
      <c r="D9564" s="4"/>
      <c r="E9564" s="4"/>
      <c r="F9564" s="4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1:16" s="2" customFormat="1" x14ac:dyDescent="0.2">
      <c r="A9565" s="4"/>
      <c r="B9565" s="4"/>
      <c r="C9565" s="5"/>
      <c r="D9565" s="4"/>
      <c r="E9565" s="4"/>
      <c r="F9565" s="4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1:16" s="2" customFormat="1" x14ac:dyDescent="0.2">
      <c r="A9566" s="4"/>
      <c r="B9566" s="4"/>
      <c r="C9566" s="5"/>
      <c r="D9566" s="4"/>
      <c r="E9566" s="4"/>
      <c r="F9566" s="4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1:16" s="2" customFormat="1" x14ac:dyDescent="0.2">
      <c r="A9567" s="4"/>
      <c r="B9567" s="4"/>
      <c r="C9567" s="5"/>
      <c r="D9567" s="4"/>
      <c r="E9567" s="4"/>
      <c r="F9567" s="4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1:16" s="2" customFormat="1" x14ac:dyDescent="0.2">
      <c r="A9568" s="4"/>
      <c r="B9568" s="4"/>
      <c r="C9568" s="5"/>
      <c r="D9568" s="4"/>
      <c r="E9568" s="4"/>
      <c r="F9568" s="4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1:16" s="2" customFormat="1" x14ac:dyDescent="0.2">
      <c r="A9569" s="4"/>
      <c r="B9569" s="4"/>
      <c r="C9569" s="5"/>
      <c r="D9569" s="4"/>
      <c r="E9569" s="4"/>
      <c r="F9569" s="4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1:16" s="2" customFormat="1" x14ac:dyDescent="0.2">
      <c r="A9570" s="4"/>
      <c r="B9570" s="4"/>
      <c r="C9570" s="5"/>
      <c r="D9570" s="4"/>
      <c r="E9570" s="4"/>
      <c r="F9570" s="4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1:16" s="2" customFormat="1" x14ac:dyDescent="0.2">
      <c r="A9571" s="4"/>
      <c r="B9571" s="4"/>
      <c r="C9571" s="5"/>
      <c r="D9571" s="4"/>
      <c r="E9571" s="4"/>
      <c r="F9571" s="4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1:16" s="2" customFormat="1" x14ac:dyDescent="0.2">
      <c r="A9572" s="4"/>
      <c r="B9572" s="4"/>
      <c r="C9572" s="5"/>
      <c r="D9572" s="4"/>
      <c r="E9572" s="4"/>
      <c r="F9572" s="4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1:16" s="2" customFormat="1" x14ac:dyDescent="0.2">
      <c r="A9573" s="4"/>
      <c r="B9573" s="4"/>
      <c r="C9573" s="5"/>
      <c r="D9573" s="4"/>
      <c r="E9573" s="4"/>
      <c r="F9573" s="4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1:16" s="2" customFormat="1" x14ac:dyDescent="0.2">
      <c r="A9574" s="4"/>
      <c r="B9574" s="4"/>
      <c r="C9574" s="5"/>
      <c r="D9574" s="4"/>
      <c r="E9574" s="4"/>
      <c r="F9574" s="4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1:16" s="2" customFormat="1" x14ac:dyDescent="0.2">
      <c r="A9575" s="4"/>
      <c r="B9575" s="4"/>
      <c r="C9575" s="5"/>
      <c r="D9575" s="4"/>
      <c r="E9575" s="4"/>
      <c r="F9575" s="4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1:16" s="2" customFormat="1" x14ac:dyDescent="0.2">
      <c r="A9576" s="4"/>
      <c r="B9576" s="4"/>
      <c r="C9576" s="5"/>
      <c r="D9576" s="4"/>
      <c r="E9576" s="4"/>
      <c r="F9576" s="4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1:16" s="2" customFormat="1" x14ac:dyDescent="0.2">
      <c r="A9577" s="4"/>
      <c r="B9577" s="4"/>
      <c r="C9577" s="5"/>
      <c r="D9577" s="4"/>
      <c r="E9577" s="4"/>
      <c r="F9577" s="4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1:16" s="2" customFormat="1" x14ac:dyDescent="0.2">
      <c r="A9578" s="4"/>
      <c r="B9578" s="4"/>
      <c r="C9578" s="5"/>
      <c r="D9578" s="4"/>
      <c r="E9578" s="4"/>
      <c r="F9578" s="4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1:16" s="2" customFormat="1" x14ac:dyDescent="0.2">
      <c r="A9579" s="4"/>
      <c r="B9579" s="4"/>
      <c r="C9579" s="5"/>
      <c r="D9579" s="4"/>
      <c r="E9579" s="4"/>
      <c r="F9579" s="4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1:16" s="2" customFormat="1" x14ac:dyDescent="0.2">
      <c r="A9580" s="4"/>
      <c r="B9580" s="4"/>
      <c r="C9580" s="5"/>
      <c r="D9580" s="4"/>
      <c r="E9580" s="4"/>
      <c r="F9580" s="4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1:16" s="2" customFormat="1" x14ac:dyDescent="0.2">
      <c r="A9581" s="4"/>
      <c r="B9581" s="4"/>
      <c r="C9581" s="5"/>
      <c r="D9581" s="4"/>
      <c r="E9581" s="4"/>
      <c r="F9581" s="4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1:16" s="2" customFormat="1" x14ac:dyDescent="0.2">
      <c r="A9582" s="4"/>
      <c r="B9582" s="4"/>
      <c r="C9582" s="5"/>
      <c r="D9582" s="4"/>
      <c r="E9582" s="4"/>
      <c r="F9582" s="4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1:16" s="2" customFormat="1" x14ac:dyDescent="0.2">
      <c r="A9583" s="4"/>
      <c r="B9583" s="4"/>
      <c r="C9583" s="5"/>
      <c r="D9583" s="4"/>
      <c r="E9583" s="4"/>
      <c r="F9583" s="4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1:16" s="2" customFormat="1" x14ac:dyDescent="0.2">
      <c r="A9584" s="4"/>
      <c r="B9584" s="4"/>
      <c r="C9584" s="5"/>
      <c r="D9584" s="4"/>
      <c r="E9584" s="4"/>
      <c r="F9584" s="4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1:16" s="2" customFormat="1" x14ac:dyDescent="0.2">
      <c r="A9585" s="4"/>
      <c r="B9585" s="4"/>
      <c r="C9585" s="5"/>
      <c r="D9585" s="4"/>
      <c r="E9585" s="4"/>
      <c r="F9585" s="4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1:16" s="2" customFormat="1" x14ac:dyDescent="0.2">
      <c r="A9586" s="4"/>
      <c r="B9586" s="4"/>
      <c r="C9586" s="5"/>
      <c r="D9586" s="4"/>
      <c r="E9586" s="4"/>
      <c r="F9586" s="4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1:16" s="2" customFormat="1" x14ac:dyDescent="0.2">
      <c r="A9587" s="4"/>
      <c r="B9587" s="4"/>
      <c r="C9587" s="5"/>
      <c r="D9587" s="4"/>
      <c r="E9587" s="4"/>
      <c r="F9587" s="4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1:16" s="2" customFormat="1" x14ac:dyDescent="0.2">
      <c r="A9588" s="4"/>
      <c r="B9588" s="4"/>
      <c r="C9588" s="5"/>
      <c r="D9588" s="4"/>
      <c r="E9588" s="4"/>
      <c r="F9588" s="4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1:16" s="2" customFormat="1" x14ac:dyDescent="0.2">
      <c r="A9589" s="4"/>
      <c r="B9589" s="4"/>
      <c r="C9589" s="5"/>
      <c r="D9589" s="4"/>
      <c r="E9589" s="4"/>
      <c r="F9589" s="4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1:16" s="2" customFormat="1" x14ac:dyDescent="0.2">
      <c r="A9590" s="4"/>
      <c r="B9590" s="4"/>
      <c r="C9590" s="5"/>
      <c r="D9590" s="4"/>
      <c r="E9590" s="4"/>
      <c r="F9590" s="4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1:16" s="2" customFormat="1" x14ac:dyDescent="0.2">
      <c r="A9591" s="4"/>
      <c r="B9591" s="4"/>
      <c r="C9591" s="5"/>
      <c r="D9591" s="4"/>
      <c r="E9591" s="4"/>
      <c r="F9591" s="4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1:16" s="2" customFormat="1" x14ac:dyDescent="0.2">
      <c r="A9592" s="4"/>
      <c r="B9592" s="4"/>
      <c r="C9592" s="5"/>
      <c r="D9592" s="4"/>
      <c r="E9592" s="4"/>
      <c r="F9592" s="4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1:16" s="2" customFormat="1" x14ac:dyDescent="0.2">
      <c r="A9593" s="4"/>
      <c r="B9593" s="4"/>
      <c r="C9593" s="5"/>
      <c r="D9593" s="4"/>
      <c r="E9593" s="4"/>
      <c r="F9593" s="4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1:16" s="2" customFormat="1" x14ac:dyDescent="0.2">
      <c r="A9594" s="4"/>
      <c r="B9594" s="4"/>
      <c r="C9594" s="5"/>
      <c r="D9594" s="4"/>
      <c r="E9594" s="4"/>
      <c r="F9594" s="4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1:16" s="2" customFormat="1" x14ac:dyDescent="0.2">
      <c r="A9595" s="4"/>
      <c r="B9595" s="4"/>
      <c r="C9595" s="5"/>
      <c r="D9595" s="4"/>
      <c r="E9595" s="4"/>
      <c r="F9595" s="4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1:16" s="2" customFormat="1" x14ac:dyDescent="0.2">
      <c r="A9596" s="4"/>
      <c r="B9596" s="4"/>
      <c r="C9596" s="5"/>
      <c r="D9596" s="4"/>
      <c r="E9596" s="4"/>
      <c r="F9596" s="4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1:16" s="2" customFormat="1" x14ac:dyDescent="0.2">
      <c r="A9597" s="4"/>
      <c r="B9597" s="4"/>
      <c r="C9597" s="5"/>
      <c r="D9597" s="4"/>
      <c r="E9597" s="4"/>
      <c r="F9597" s="4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1:16" s="2" customFormat="1" x14ac:dyDescent="0.2">
      <c r="A9598" s="4"/>
      <c r="B9598" s="4"/>
      <c r="C9598" s="5"/>
      <c r="D9598" s="4"/>
      <c r="E9598" s="4"/>
      <c r="F9598" s="4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1:16" s="2" customFormat="1" x14ac:dyDescent="0.2">
      <c r="A9599" s="4"/>
      <c r="B9599" s="4"/>
      <c r="C9599" s="5"/>
      <c r="D9599" s="4"/>
      <c r="E9599" s="4"/>
      <c r="F9599" s="4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1:16" s="2" customFormat="1" x14ac:dyDescent="0.2">
      <c r="A9600" s="4"/>
      <c r="B9600" s="4"/>
      <c r="C9600" s="5"/>
      <c r="D9600" s="4"/>
      <c r="E9600" s="4"/>
      <c r="F9600" s="4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1:16" s="2" customFormat="1" x14ac:dyDescent="0.2">
      <c r="A9601" s="4"/>
      <c r="B9601" s="4"/>
      <c r="C9601" s="5"/>
      <c r="D9601" s="4"/>
      <c r="E9601" s="4"/>
      <c r="F9601" s="4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1:16" s="2" customFormat="1" x14ac:dyDescent="0.2">
      <c r="A9602" s="4"/>
      <c r="B9602" s="4"/>
      <c r="C9602" s="5"/>
      <c r="D9602" s="4"/>
      <c r="E9602" s="4"/>
      <c r="F9602" s="4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1:16" s="2" customFormat="1" x14ac:dyDescent="0.2">
      <c r="A9603" s="4"/>
      <c r="B9603" s="4"/>
      <c r="C9603" s="5"/>
      <c r="D9603" s="4"/>
      <c r="E9603" s="4"/>
      <c r="F9603" s="4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1:16" s="2" customFormat="1" x14ac:dyDescent="0.2">
      <c r="A9604" s="4"/>
      <c r="B9604" s="4"/>
      <c r="C9604" s="5"/>
      <c r="D9604" s="4"/>
      <c r="E9604" s="4"/>
      <c r="F9604" s="4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1:16" s="2" customFormat="1" x14ac:dyDescent="0.2">
      <c r="A9605" s="4"/>
      <c r="B9605" s="4"/>
      <c r="C9605" s="5"/>
      <c r="D9605" s="4"/>
      <c r="E9605" s="4"/>
      <c r="F9605" s="4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1:16" s="2" customFormat="1" x14ac:dyDescent="0.2">
      <c r="A9606" s="4"/>
      <c r="B9606" s="4"/>
      <c r="C9606" s="5"/>
      <c r="D9606" s="4"/>
      <c r="E9606" s="4"/>
      <c r="F9606" s="4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1:16" s="2" customFormat="1" x14ac:dyDescent="0.2">
      <c r="A9607" s="4"/>
      <c r="B9607" s="4"/>
      <c r="C9607" s="5"/>
      <c r="D9607" s="4"/>
      <c r="E9607" s="4"/>
      <c r="F9607" s="4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1:16" s="2" customFormat="1" x14ac:dyDescent="0.2">
      <c r="A9608" s="4"/>
      <c r="B9608" s="4"/>
      <c r="C9608" s="5"/>
      <c r="D9608" s="4"/>
      <c r="E9608" s="4"/>
      <c r="F9608" s="4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1:16" s="2" customFormat="1" x14ac:dyDescent="0.2">
      <c r="A9609" s="4"/>
      <c r="B9609" s="4"/>
      <c r="C9609" s="5"/>
      <c r="D9609" s="4"/>
      <c r="E9609" s="4"/>
      <c r="F9609" s="4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1:16" s="2" customFormat="1" x14ac:dyDescent="0.2">
      <c r="A9610" s="4"/>
      <c r="B9610" s="4"/>
      <c r="C9610" s="5"/>
      <c r="D9610" s="4"/>
      <c r="E9610" s="4"/>
      <c r="F9610" s="4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1:16" s="2" customFormat="1" x14ac:dyDescent="0.2">
      <c r="A9611" s="4"/>
      <c r="B9611" s="4"/>
      <c r="C9611" s="5"/>
      <c r="D9611" s="4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1:16" s="2" customFormat="1" x14ac:dyDescent="0.2">
      <c r="A9612" s="4"/>
      <c r="B9612" s="4"/>
      <c r="C9612" s="5"/>
      <c r="D9612" s="4"/>
      <c r="E9612" s="4"/>
      <c r="F9612" s="4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1:16" s="2" customFormat="1" x14ac:dyDescent="0.2">
      <c r="A9613" s="4"/>
      <c r="B9613" s="4"/>
      <c r="C9613" s="5"/>
      <c r="D9613" s="4"/>
      <c r="E9613" s="4"/>
      <c r="F9613" s="4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1:16" s="2" customFormat="1" x14ac:dyDescent="0.2">
      <c r="A9614" s="4"/>
      <c r="B9614" s="4"/>
      <c r="C9614" s="5"/>
      <c r="D9614" s="4"/>
      <c r="E9614" s="4"/>
      <c r="F9614" s="4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1:16" s="2" customFormat="1" x14ac:dyDescent="0.2">
      <c r="A9615" s="4"/>
      <c r="B9615" s="4"/>
      <c r="C9615" s="5"/>
      <c r="D9615" s="4"/>
      <c r="E9615" s="4"/>
      <c r="F9615" s="4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1:16" s="2" customFormat="1" x14ac:dyDescent="0.2">
      <c r="A9616" s="4"/>
      <c r="B9616" s="4"/>
      <c r="C9616" s="5"/>
      <c r="D9616" s="4"/>
      <c r="E9616" s="4"/>
      <c r="F9616" s="4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1:16" s="2" customFormat="1" x14ac:dyDescent="0.2">
      <c r="A9617" s="4"/>
      <c r="B9617" s="4"/>
      <c r="C9617" s="5"/>
      <c r="D9617" s="4"/>
      <c r="E9617" s="4"/>
      <c r="F9617" s="4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1:16" s="2" customFormat="1" x14ac:dyDescent="0.2">
      <c r="A9618" s="4"/>
      <c r="B9618" s="4"/>
      <c r="C9618" s="5"/>
      <c r="D9618" s="4"/>
      <c r="E9618" s="4"/>
      <c r="F9618" s="4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1:16" s="2" customFormat="1" x14ac:dyDescent="0.2">
      <c r="A9619" s="4"/>
      <c r="B9619" s="4"/>
      <c r="C9619" s="5"/>
      <c r="D9619" s="4"/>
      <c r="E9619" s="4"/>
      <c r="F9619" s="4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1:16" s="2" customFormat="1" x14ac:dyDescent="0.2">
      <c r="A9620" s="4"/>
      <c r="B9620" s="4"/>
      <c r="C9620" s="5"/>
      <c r="D9620" s="4"/>
      <c r="E9620" s="4"/>
      <c r="F9620" s="4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1:16" s="2" customFormat="1" x14ac:dyDescent="0.2">
      <c r="A9621" s="4"/>
      <c r="B9621" s="4"/>
      <c r="C9621" s="5"/>
      <c r="D9621" s="4"/>
      <c r="E9621" s="4"/>
      <c r="F9621" s="4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1:16" s="2" customFormat="1" x14ac:dyDescent="0.2">
      <c r="A9622" s="4"/>
      <c r="B9622" s="4"/>
      <c r="C9622" s="5"/>
      <c r="D9622" s="4"/>
      <c r="E9622" s="4"/>
      <c r="F9622" s="4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1:16" s="2" customFormat="1" x14ac:dyDescent="0.2">
      <c r="A9623" s="4"/>
      <c r="B9623" s="4"/>
      <c r="C9623" s="5"/>
      <c r="D9623" s="4"/>
      <c r="E9623" s="4"/>
      <c r="F9623" s="4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1:16" s="2" customFormat="1" x14ac:dyDescent="0.2">
      <c r="A9624" s="4"/>
      <c r="B9624" s="4"/>
      <c r="C9624" s="5"/>
      <c r="D9624" s="4"/>
      <c r="E9624" s="4"/>
      <c r="F9624" s="4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1:16" s="2" customFormat="1" x14ac:dyDescent="0.2">
      <c r="A9625" s="4"/>
      <c r="B9625" s="4"/>
      <c r="C9625" s="5"/>
      <c r="D9625" s="4"/>
      <c r="E9625" s="4"/>
      <c r="F9625" s="4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1:16" s="2" customFormat="1" x14ac:dyDescent="0.2">
      <c r="A9626" s="4"/>
      <c r="B9626" s="4"/>
      <c r="C9626" s="5"/>
      <c r="D9626" s="4"/>
      <c r="E9626" s="4"/>
      <c r="F9626" s="4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1:16" s="2" customFormat="1" x14ac:dyDescent="0.2">
      <c r="A9627" s="4"/>
      <c r="B9627" s="4"/>
      <c r="C9627" s="5"/>
      <c r="D9627" s="4"/>
      <c r="E9627" s="4"/>
      <c r="F9627" s="4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1:16" s="2" customFormat="1" x14ac:dyDescent="0.2">
      <c r="A9628" s="4"/>
      <c r="B9628" s="4"/>
      <c r="C9628" s="5"/>
      <c r="D9628" s="4"/>
      <c r="E9628" s="4"/>
      <c r="F9628" s="4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1:16" s="2" customFormat="1" x14ac:dyDescent="0.2">
      <c r="A9629" s="4"/>
      <c r="B9629" s="4"/>
      <c r="C9629" s="5"/>
      <c r="D9629" s="4"/>
      <c r="E9629" s="4"/>
      <c r="F9629" s="4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1:16" s="2" customFormat="1" x14ac:dyDescent="0.2">
      <c r="A9630" s="4"/>
      <c r="B9630" s="4"/>
      <c r="C9630" s="5"/>
      <c r="D9630" s="4"/>
      <c r="E9630" s="4"/>
      <c r="F9630" s="4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1:16" s="2" customFormat="1" x14ac:dyDescent="0.2">
      <c r="A9631" s="4"/>
      <c r="B9631" s="4"/>
      <c r="C9631" s="5"/>
      <c r="D9631" s="4"/>
      <c r="E9631" s="4"/>
      <c r="F9631" s="4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1:16" s="2" customFormat="1" x14ac:dyDescent="0.2">
      <c r="A9632" s="4"/>
      <c r="B9632" s="4"/>
      <c r="C9632" s="5"/>
      <c r="D9632" s="4"/>
      <c r="E9632" s="4"/>
      <c r="F9632" s="4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1:16" s="2" customFormat="1" x14ac:dyDescent="0.2">
      <c r="A9633" s="4"/>
      <c r="B9633" s="4"/>
      <c r="C9633" s="5"/>
      <c r="D9633" s="4"/>
      <c r="E9633" s="4"/>
      <c r="F9633" s="4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1:16" s="2" customFormat="1" x14ac:dyDescent="0.2">
      <c r="A9634" s="4"/>
      <c r="B9634" s="4"/>
      <c r="C9634" s="5"/>
      <c r="D9634" s="4"/>
      <c r="E9634" s="4"/>
      <c r="F9634" s="4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1:16" s="2" customFormat="1" x14ac:dyDescent="0.2">
      <c r="A9635" s="4"/>
      <c r="B9635" s="4"/>
      <c r="C9635" s="5"/>
      <c r="D9635" s="4"/>
      <c r="E9635" s="4"/>
      <c r="F9635" s="4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1:16" s="2" customFormat="1" x14ac:dyDescent="0.2">
      <c r="A9636" s="4"/>
      <c r="B9636" s="4"/>
      <c r="C9636" s="5"/>
      <c r="D9636" s="4"/>
      <c r="E9636" s="4"/>
      <c r="F9636" s="4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1:16" s="2" customFormat="1" x14ac:dyDescent="0.2">
      <c r="A9637" s="4"/>
      <c r="B9637" s="4"/>
      <c r="C9637" s="5"/>
      <c r="D9637" s="4"/>
      <c r="E9637" s="4"/>
      <c r="F9637" s="4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1:16" s="2" customFormat="1" x14ac:dyDescent="0.2">
      <c r="A9638" s="4"/>
      <c r="B9638" s="4"/>
      <c r="C9638" s="5"/>
      <c r="D9638" s="4"/>
      <c r="E9638" s="4"/>
      <c r="F9638" s="4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1:16" s="2" customFormat="1" x14ac:dyDescent="0.2">
      <c r="A9639" s="4"/>
      <c r="B9639" s="4"/>
      <c r="C9639" s="5"/>
      <c r="D9639" s="4"/>
      <c r="E9639" s="4"/>
      <c r="F9639" s="4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1:16" s="2" customFormat="1" x14ac:dyDescent="0.2">
      <c r="A9640" s="4"/>
      <c r="B9640" s="4"/>
      <c r="C9640" s="5"/>
      <c r="D9640" s="4"/>
      <c r="E9640" s="4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1:16" s="2" customFormat="1" x14ac:dyDescent="0.2">
      <c r="A9641" s="4"/>
      <c r="B9641" s="4"/>
      <c r="C9641" s="5"/>
      <c r="D9641" s="4"/>
      <c r="E9641" s="4"/>
      <c r="F9641" s="4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1:16" s="2" customFormat="1" x14ac:dyDescent="0.2">
      <c r="A9642" s="4"/>
      <c r="B9642" s="4"/>
      <c r="C9642" s="5"/>
      <c r="D9642" s="4"/>
      <c r="E9642" s="4"/>
      <c r="F9642" s="4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1:16" s="2" customFormat="1" x14ac:dyDescent="0.2">
      <c r="A9643" s="4"/>
      <c r="B9643" s="4"/>
      <c r="C9643" s="5"/>
      <c r="D9643" s="4"/>
      <c r="E9643" s="4"/>
      <c r="F9643" s="4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1:16" s="2" customFormat="1" x14ac:dyDescent="0.2">
      <c r="A9644" s="4"/>
      <c r="B9644" s="4"/>
      <c r="C9644" s="5"/>
      <c r="D9644" s="4"/>
      <c r="E9644" s="4"/>
      <c r="F9644" s="4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1:16" s="2" customFormat="1" x14ac:dyDescent="0.2">
      <c r="A9645" s="4"/>
      <c r="B9645" s="4"/>
      <c r="C9645" s="5"/>
      <c r="D9645" s="4"/>
      <c r="E9645" s="4"/>
      <c r="F9645" s="4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1:16" s="2" customFormat="1" x14ac:dyDescent="0.2">
      <c r="A9646" s="4"/>
      <c r="B9646" s="4"/>
      <c r="C9646" s="5"/>
      <c r="D9646" s="4"/>
      <c r="E9646" s="4"/>
      <c r="F9646" s="4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1:16" s="2" customFormat="1" x14ac:dyDescent="0.2">
      <c r="A9647" s="4"/>
      <c r="B9647" s="4"/>
      <c r="C9647" s="5"/>
      <c r="D9647" s="4"/>
      <c r="E9647" s="4"/>
      <c r="F9647" s="4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1:16" s="2" customFormat="1" x14ac:dyDescent="0.2">
      <c r="A9648" s="4"/>
      <c r="B9648" s="4"/>
      <c r="C9648" s="5"/>
      <c r="D9648" s="4"/>
      <c r="E9648" s="4"/>
      <c r="F9648" s="4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1:16" s="2" customFormat="1" x14ac:dyDescent="0.2">
      <c r="A9649" s="4"/>
      <c r="B9649" s="4"/>
      <c r="C9649" s="5"/>
      <c r="D9649" s="4"/>
      <c r="E9649" s="4"/>
      <c r="F9649" s="4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1:16" s="2" customFormat="1" x14ac:dyDescent="0.2">
      <c r="A9650" s="4"/>
      <c r="B9650" s="4"/>
      <c r="C9650" s="5"/>
      <c r="D9650" s="4"/>
      <c r="E9650" s="4"/>
      <c r="F9650" s="4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1:16" s="2" customFormat="1" x14ac:dyDescent="0.2">
      <c r="A9651" s="4"/>
      <c r="B9651" s="4"/>
      <c r="C9651" s="5"/>
      <c r="D9651" s="4"/>
      <c r="E9651" s="4"/>
      <c r="F9651" s="4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1:16" s="2" customFormat="1" x14ac:dyDescent="0.2">
      <c r="A9652" s="4"/>
      <c r="B9652" s="4"/>
      <c r="C9652" s="5"/>
      <c r="D9652" s="4"/>
      <c r="E9652" s="4"/>
      <c r="F9652" s="4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1:16" s="2" customFormat="1" x14ac:dyDescent="0.2">
      <c r="A9653" s="4"/>
      <c r="B9653" s="4"/>
      <c r="C9653" s="5"/>
      <c r="D9653" s="4"/>
      <c r="E9653" s="4"/>
      <c r="F9653" s="4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1:16" s="2" customFormat="1" x14ac:dyDescent="0.2">
      <c r="A9654" s="4"/>
      <c r="B9654" s="4"/>
      <c r="C9654" s="5"/>
      <c r="D9654" s="4"/>
      <c r="E9654" s="4"/>
      <c r="F9654" s="4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1:16" s="2" customFormat="1" x14ac:dyDescent="0.2">
      <c r="A9655" s="4"/>
      <c r="B9655" s="4"/>
      <c r="C9655" s="5"/>
      <c r="D9655" s="4"/>
      <c r="E9655" s="4"/>
      <c r="F9655" s="4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1:16" s="2" customFormat="1" x14ac:dyDescent="0.2">
      <c r="A9656" s="4"/>
      <c r="B9656" s="4"/>
      <c r="C9656" s="5"/>
      <c r="D9656" s="4"/>
      <c r="E9656" s="4"/>
      <c r="F9656" s="4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1:16" s="2" customFormat="1" x14ac:dyDescent="0.2">
      <c r="A9657" s="4"/>
      <c r="B9657" s="4"/>
      <c r="C9657" s="5"/>
      <c r="D9657" s="4"/>
      <c r="E9657" s="4"/>
      <c r="F9657" s="4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1:16" s="2" customFormat="1" x14ac:dyDescent="0.2">
      <c r="A9658" s="4"/>
      <c r="B9658" s="4"/>
      <c r="C9658" s="5"/>
      <c r="D9658" s="4"/>
      <c r="E9658" s="4"/>
      <c r="F9658" s="4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1:16" s="2" customFormat="1" x14ac:dyDescent="0.2">
      <c r="A9659" s="4"/>
      <c r="B9659" s="4"/>
      <c r="C9659" s="5"/>
      <c r="D9659" s="4"/>
      <c r="E9659" s="4"/>
      <c r="F9659" s="4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1:16" s="2" customFormat="1" x14ac:dyDescent="0.2">
      <c r="A9660" s="4"/>
      <c r="B9660" s="4"/>
      <c r="C9660" s="5"/>
      <c r="D9660" s="4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1:16" s="2" customFormat="1" x14ac:dyDescent="0.2">
      <c r="A9661" s="4"/>
      <c r="B9661" s="4"/>
      <c r="C9661" s="5"/>
      <c r="D9661" s="4"/>
      <c r="E9661" s="4"/>
      <c r="F9661" s="4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1:16" s="2" customFormat="1" x14ac:dyDescent="0.2">
      <c r="A9662" s="4"/>
      <c r="B9662" s="4"/>
      <c r="C9662" s="5"/>
      <c r="D9662" s="4"/>
      <c r="E9662" s="4"/>
      <c r="F9662" s="4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1:16" s="2" customFormat="1" x14ac:dyDescent="0.2">
      <c r="A9663" s="4"/>
      <c r="B9663" s="4"/>
      <c r="C9663" s="5"/>
      <c r="D9663" s="4"/>
      <c r="E9663" s="4"/>
      <c r="F9663" s="4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1:16" s="2" customFormat="1" x14ac:dyDescent="0.2">
      <c r="A9664" s="4"/>
      <c r="B9664" s="4"/>
      <c r="C9664" s="5"/>
      <c r="D9664" s="4"/>
      <c r="E9664" s="4"/>
      <c r="F9664" s="4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1:16" s="2" customFormat="1" x14ac:dyDescent="0.2">
      <c r="A9665" s="4"/>
      <c r="B9665" s="4"/>
      <c r="C9665" s="5"/>
      <c r="D9665" s="4"/>
      <c r="E9665" s="4"/>
      <c r="F9665" s="4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1:16" s="2" customFormat="1" x14ac:dyDescent="0.2">
      <c r="A9666" s="4"/>
      <c r="B9666" s="4"/>
      <c r="C9666" s="5"/>
      <c r="D9666" s="4"/>
      <c r="E9666" s="4"/>
      <c r="F9666" s="4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1:16" s="2" customFormat="1" x14ac:dyDescent="0.2">
      <c r="A9667" s="4"/>
      <c r="B9667" s="4"/>
      <c r="C9667" s="5"/>
      <c r="D9667" s="4"/>
      <c r="E9667" s="4"/>
      <c r="F9667" s="4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1:16" s="2" customFormat="1" x14ac:dyDescent="0.2">
      <c r="A9668" s="4"/>
      <c r="B9668" s="4"/>
      <c r="C9668" s="5"/>
      <c r="D9668" s="4"/>
      <c r="E9668" s="4"/>
      <c r="F9668" s="4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1:16" s="2" customFormat="1" x14ac:dyDescent="0.2">
      <c r="A9669" s="4"/>
      <c r="B9669" s="4"/>
      <c r="C9669" s="5"/>
      <c r="D9669" s="4"/>
      <c r="E9669" s="4"/>
      <c r="F9669" s="4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1:16" s="2" customFormat="1" x14ac:dyDescent="0.2">
      <c r="A9670" s="4"/>
      <c r="B9670" s="4"/>
      <c r="C9670" s="5"/>
      <c r="D9670" s="4"/>
      <c r="E9670" s="4"/>
      <c r="F9670" s="4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1:16" s="2" customFormat="1" x14ac:dyDescent="0.2">
      <c r="A9671" s="4"/>
      <c r="B9671" s="4"/>
      <c r="C9671" s="5"/>
      <c r="D9671" s="4"/>
      <c r="E9671" s="4"/>
      <c r="F9671" s="4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1:16" s="2" customFormat="1" x14ac:dyDescent="0.2">
      <c r="A9672" s="4"/>
      <c r="B9672" s="4"/>
      <c r="C9672" s="5"/>
      <c r="D9672" s="4"/>
      <c r="E9672" s="4"/>
      <c r="F9672" s="4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1:16" s="2" customFormat="1" x14ac:dyDescent="0.2">
      <c r="A9673" s="4"/>
      <c r="B9673" s="4"/>
      <c r="C9673" s="5"/>
      <c r="D9673" s="4"/>
      <c r="E9673" s="4"/>
      <c r="F9673" s="4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1:16" s="2" customFormat="1" x14ac:dyDescent="0.2">
      <c r="A9674" s="4"/>
      <c r="B9674" s="4"/>
      <c r="C9674" s="5"/>
      <c r="D9674" s="4"/>
      <c r="E9674" s="4"/>
      <c r="F9674" s="4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1:16" s="2" customFormat="1" x14ac:dyDescent="0.2">
      <c r="A9675" s="4"/>
      <c r="B9675" s="4"/>
      <c r="C9675" s="5"/>
      <c r="D9675" s="4"/>
      <c r="E9675" s="4"/>
      <c r="F9675" s="4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1:16" s="2" customFormat="1" x14ac:dyDescent="0.2">
      <c r="A9676" s="4"/>
      <c r="B9676" s="4"/>
      <c r="C9676" s="5"/>
      <c r="D9676" s="4"/>
      <c r="E9676" s="4"/>
      <c r="F9676" s="4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1:16" s="2" customFormat="1" x14ac:dyDescent="0.2">
      <c r="A9677" s="4"/>
      <c r="B9677" s="4"/>
      <c r="C9677" s="5"/>
      <c r="D9677" s="4"/>
      <c r="E9677" s="4"/>
      <c r="F9677" s="4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1:16" s="2" customFormat="1" x14ac:dyDescent="0.2">
      <c r="A9678" s="4"/>
      <c r="B9678" s="4"/>
      <c r="C9678" s="5"/>
      <c r="D9678" s="4"/>
      <c r="E9678" s="4"/>
      <c r="F9678" s="4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1:16" s="2" customFormat="1" x14ac:dyDescent="0.2">
      <c r="A9679" s="4"/>
      <c r="B9679" s="4"/>
      <c r="C9679" s="5"/>
      <c r="D9679" s="4"/>
      <c r="E9679" s="4"/>
      <c r="F9679" s="4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1:16" s="2" customFormat="1" x14ac:dyDescent="0.2">
      <c r="A9680" s="4"/>
      <c r="B9680" s="4"/>
      <c r="C9680" s="5"/>
      <c r="D9680" s="4"/>
      <c r="E9680" s="4"/>
      <c r="F9680" s="4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1:16" s="2" customFormat="1" x14ac:dyDescent="0.2">
      <c r="A9681" s="4"/>
      <c r="B9681" s="4"/>
      <c r="C9681" s="5"/>
      <c r="D9681" s="4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1:16" s="2" customFormat="1" x14ac:dyDescent="0.2">
      <c r="A9682" s="4"/>
      <c r="B9682" s="4"/>
      <c r="C9682" s="5"/>
      <c r="D9682" s="4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1:16" s="2" customFormat="1" x14ac:dyDescent="0.2">
      <c r="A9683" s="4"/>
      <c r="B9683" s="4"/>
      <c r="C9683" s="5"/>
      <c r="D9683" s="4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1:16" s="2" customFormat="1" x14ac:dyDescent="0.2">
      <c r="A9684" s="4"/>
      <c r="B9684" s="4"/>
      <c r="C9684" s="5"/>
      <c r="D9684" s="4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1:16" s="2" customFormat="1" x14ac:dyDescent="0.2">
      <c r="A9685" s="4"/>
      <c r="B9685" s="4"/>
      <c r="C9685" s="5"/>
      <c r="D9685" s="4"/>
      <c r="E9685" s="4"/>
      <c r="F9685" s="4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1:16" s="2" customFormat="1" x14ac:dyDescent="0.2">
      <c r="A9686" s="4"/>
      <c r="B9686" s="4"/>
      <c r="C9686" s="5"/>
      <c r="D9686" s="4"/>
      <c r="E9686" s="4"/>
      <c r="F9686" s="4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1:16" s="2" customFormat="1" x14ac:dyDescent="0.2">
      <c r="A9687" s="4"/>
      <c r="B9687" s="4"/>
      <c r="C9687" s="5"/>
      <c r="D9687" s="4"/>
      <c r="E9687" s="4"/>
      <c r="F9687" s="4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1:16" s="2" customFormat="1" x14ac:dyDescent="0.2">
      <c r="A9688" s="4"/>
      <c r="B9688" s="4"/>
      <c r="C9688" s="5"/>
      <c r="D9688" s="4"/>
      <c r="E9688" s="4"/>
      <c r="F9688" s="4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1:16" s="2" customFormat="1" x14ac:dyDescent="0.2">
      <c r="A9689" s="4"/>
      <c r="B9689" s="4"/>
      <c r="C9689" s="5"/>
      <c r="D9689" s="4"/>
      <c r="E9689" s="4"/>
      <c r="F9689" s="4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1:16" s="2" customFormat="1" x14ac:dyDescent="0.2">
      <c r="A9690" s="4"/>
      <c r="B9690" s="4"/>
      <c r="C9690" s="5"/>
      <c r="D9690" s="4"/>
      <c r="E9690" s="4"/>
      <c r="F9690" s="4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1:16" s="2" customFormat="1" x14ac:dyDescent="0.2">
      <c r="A9691" s="4"/>
      <c r="B9691" s="4"/>
      <c r="C9691" s="5"/>
      <c r="D9691" s="4"/>
      <c r="E9691" s="4"/>
      <c r="F9691" s="4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1:16" s="2" customFormat="1" x14ac:dyDescent="0.2">
      <c r="A9692" s="4"/>
      <c r="B9692" s="4"/>
      <c r="C9692" s="5"/>
      <c r="D9692" s="4"/>
      <c r="E9692" s="4"/>
      <c r="F9692" s="4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1:16" s="2" customFormat="1" x14ac:dyDescent="0.2">
      <c r="A9693" s="4"/>
      <c r="B9693" s="4"/>
      <c r="C9693" s="5"/>
      <c r="D9693" s="4"/>
      <c r="E9693" s="4"/>
      <c r="F9693" s="4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1:16" s="2" customFormat="1" x14ac:dyDescent="0.2">
      <c r="A9694" s="4"/>
      <c r="B9694" s="4"/>
      <c r="C9694" s="5"/>
      <c r="D9694" s="4"/>
      <c r="E9694" s="4"/>
      <c r="F9694" s="4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1:16" s="2" customFormat="1" x14ac:dyDescent="0.2">
      <c r="A9695" s="4"/>
      <c r="B9695" s="4"/>
      <c r="C9695" s="5"/>
      <c r="D9695" s="4"/>
      <c r="E9695" s="4"/>
      <c r="F9695" s="4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1:16" s="2" customFormat="1" x14ac:dyDescent="0.2">
      <c r="A9696" s="4"/>
      <c r="B9696" s="4"/>
      <c r="C9696" s="5"/>
      <c r="D9696" s="4"/>
      <c r="E9696" s="4"/>
      <c r="F9696" s="4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1:16" s="2" customFormat="1" x14ac:dyDescent="0.2">
      <c r="A9697" s="4"/>
      <c r="B9697" s="4"/>
      <c r="C9697" s="5"/>
      <c r="D9697" s="4"/>
      <c r="E9697" s="4"/>
      <c r="F9697" s="4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1:16" s="2" customFormat="1" x14ac:dyDescent="0.2">
      <c r="A9698" s="4"/>
      <c r="B9698" s="4"/>
      <c r="C9698" s="5"/>
      <c r="D9698" s="4"/>
      <c r="E9698" s="4"/>
      <c r="F9698" s="4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1:16" s="2" customFormat="1" x14ac:dyDescent="0.2">
      <c r="A9699" s="4"/>
      <c r="B9699" s="4"/>
      <c r="C9699" s="5"/>
      <c r="D9699" s="4"/>
      <c r="E9699" s="4"/>
      <c r="F9699" s="4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1:16" s="2" customFormat="1" x14ac:dyDescent="0.2">
      <c r="A9700" s="4"/>
      <c r="B9700" s="4"/>
      <c r="C9700" s="5"/>
      <c r="D9700" s="4"/>
      <c r="E9700" s="4"/>
      <c r="F9700" s="4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1:16" s="2" customFormat="1" x14ac:dyDescent="0.2">
      <c r="A9701" s="4"/>
      <c r="B9701" s="4"/>
      <c r="C9701" s="5"/>
      <c r="D9701" s="4"/>
      <c r="E9701" s="4"/>
      <c r="F9701" s="4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1:16" s="2" customFormat="1" x14ac:dyDescent="0.2">
      <c r="A9702" s="4"/>
      <c r="B9702" s="4"/>
      <c r="C9702" s="5"/>
      <c r="D9702" s="4"/>
      <c r="E9702" s="4"/>
      <c r="F9702" s="4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1:16" s="2" customFormat="1" x14ac:dyDescent="0.2">
      <c r="A9703" s="4"/>
      <c r="B9703" s="4"/>
      <c r="C9703" s="5"/>
      <c r="D9703" s="4"/>
      <c r="E9703" s="4"/>
      <c r="F9703" s="4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1:16" s="2" customFormat="1" x14ac:dyDescent="0.2">
      <c r="A9704" s="4"/>
      <c r="B9704" s="4"/>
      <c r="C9704" s="5"/>
      <c r="D9704" s="4"/>
      <c r="E9704" s="4"/>
      <c r="F9704" s="4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1:16" s="2" customFormat="1" x14ac:dyDescent="0.2">
      <c r="A9705" s="4"/>
      <c r="B9705" s="4"/>
      <c r="C9705" s="5"/>
      <c r="D9705" s="4"/>
      <c r="E9705" s="4"/>
      <c r="F9705" s="4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1:16" s="2" customFormat="1" x14ac:dyDescent="0.2">
      <c r="A9706" s="4"/>
      <c r="B9706" s="4"/>
      <c r="C9706" s="5"/>
      <c r="D9706" s="4"/>
      <c r="E9706" s="4"/>
      <c r="F9706" s="4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1:16" s="2" customFormat="1" x14ac:dyDescent="0.2">
      <c r="A9707" s="4"/>
      <c r="B9707" s="4"/>
      <c r="C9707" s="5"/>
      <c r="D9707" s="4"/>
      <c r="E9707" s="4"/>
      <c r="F9707" s="4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1:16" s="2" customFormat="1" x14ac:dyDescent="0.2">
      <c r="A9708" s="4"/>
      <c r="B9708" s="4"/>
      <c r="C9708" s="5"/>
      <c r="D9708" s="4"/>
      <c r="E9708" s="4"/>
      <c r="F9708" s="4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1:16" s="2" customFormat="1" x14ac:dyDescent="0.2">
      <c r="A9709" s="4"/>
      <c r="B9709" s="4"/>
      <c r="C9709" s="5"/>
      <c r="D9709" s="4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1:16" s="2" customFormat="1" x14ac:dyDescent="0.2">
      <c r="A9710" s="4"/>
      <c r="B9710" s="4"/>
      <c r="C9710" s="5"/>
      <c r="D9710" s="4"/>
      <c r="E9710" s="4"/>
      <c r="F9710" s="4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1:16" s="2" customFormat="1" x14ac:dyDescent="0.2">
      <c r="A9711" s="4"/>
      <c r="B9711" s="4"/>
      <c r="C9711" s="5"/>
      <c r="D9711" s="4"/>
      <c r="E9711" s="4"/>
      <c r="F9711" s="4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1:16" s="2" customFormat="1" x14ac:dyDescent="0.2">
      <c r="A9712" s="4"/>
      <c r="B9712" s="4"/>
      <c r="C9712" s="5"/>
      <c r="D9712" s="4"/>
      <c r="E9712" s="4"/>
      <c r="F9712" s="4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1:16" s="2" customFormat="1" x14ac:dyDescent="0.2">
      <c r="A9713" s="4"/>
      <c r="B9713" s="4"/>
      <c r="C9713" s="5"/>
      <c r="D9713" s="4"/>
      <c r="E9713" s="4"/>
      <c r="F9713" s="4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1:16" s="2" customFormat="1" x14ac:dyDescent="0.2">
      <c r="A9714" s="4"/>
      <c r="B9714" s="4"/>
      <c r="C9714" s="5"/>
      <c r="D9714" s="4"/>
      <c r="E9714" s="4"/>
      <c r="F9714" s="4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1:16" s="2" customFormat="1" x14ac:dyDescent="0.2">
      <c r="A9715" s="4"/>
      <c r="B9715" s="4"/>
      <c r="C9715" s="5"/>
      <c r="D9715" s="4"/>
      <c r="E9715" s="4"/>
      <c r="F9715" s="4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1:16" s="2" customFormat="1" x14ac:dyDescent="0.2">
      <c r="A9716" s="4"/>
      <c r="B9716" s="4"/>
      <c r="C9716" s="5"/>
      <c r="D9716" s="4"/>
      <c r="E9716" s="4"/>
      <c r="F9716" s="4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1:16" s="2" customFormat="1" x14ac:dyDescent="0.2">
      <c r="A9717" s="4"/>
      <c r="B9717" s="4"/>
      <c r="C9717" s="5"/>
      <c r="D9717" s="4"/>
      <c r="E9717" s="4"/>
      <c r="F9717" s="4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1:16" s="2" customFormat="1" x14ac:dyDescent="0.2">
      <c r="A9718" s="4"/>
      <c r="B9718" s="4"/>
      <c r="C9718" s="5"/>
      <c r="D9718" s="4"/>
      <c r="E9718" s="4"/>
      <c r="F9718" s="4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1:16" s="2" customFormat="1" x14ac:dyDescent="0.2">
      <c r="A9719" s="4"/>
      <c r="B9719" s="4"/>
      <c r="C9719" s="5"/>
      <c r="D9719" s="4"/>
      <c r="E9719" s="4"/>
      <c r="F9719" s="4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1:16" s="2" customFormat="1" x14ac:dyDescent="0.2">
      <c r="A9720" s="4"/>
      <c r="B9720" s="4"/>
      <c r="C9720" s="5"/>
      <c r="D9720" s="4"/>
      <c r="E9720" s="4"/>
      <c r="F9720" s="4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1:16" s="2" customFormat="1" x14ac:dyDescent="0.2">
      <c r="A9721" s="4"/>
      <c r="B9721" s="4"/>
      <c r="C9721" s="5"/>
      <c r="D9721" s="4"/>
      <c r="E9721" s="4"/>
      <c r="F9721" s="4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1:16" s="2" customFormat="1" x14ac:dyDescent="0.2">
      <c r="A9722" s="4"/>
      <c r="B9722" s="4"/>
      <c r="C9722" s="5"/>
      <c r="D9722" s="4"/>
      <c r="E9722" s="4"/>
      <c r="F9722" s="4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1:16" s="2" customFormat="1" x14ac:dyDescent="0.2">
      <c r="A9723" s="4"/>
      <c r="B9723" s="4"/>
      <c r="C9723" s="5"/>
      <c r="D9723" s="4"/>
      <c r="E9723" s="4"/>
      <c r="F9723" s="4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1:16" s="2" customFormat="1" x14ac:dyDescent="0.2">
      <c r="A9724" s="4"/>
      <c r="B9724" s="4"/>
      <c r="C9724" s="5"/>
      <c r="D9724" s="4"/>
      <c r="E9724" s="4"/>
      <c r="F9724" s="4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1:16" s="2" customFormat="1" x14ac:dyDescent="0.2">
      <c r="A9725" s="4"/>
      <c r="B9725" s="4"/>
      <c r="C9725" s="5"/>
      <c r="D9725" s="4"/>
      <c r="E9725" s="4"/>
      <c r="F9725" s="4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1:16" s="2" customFormat="1" x14ac:dyDescent="0.2">
      <c r="A9726" s="4"/>
      <c r="B9726" s="4"/>
      <c r="C9726" s="5"/>
      <c r="D9726" s="4"/>
      <c r="E9726" s="4"/>
      <c r="F9726" s="4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1:16" s="2" customFormat="1" x14ac:dyDescent="0.2">
      <c r="A9727" s="4"/>
      <c r="B9727" s="4"/>
      <c r="C9727" s="5"/>
      <c r="D9727" s="4"/>
      <c r="E9727" s="4"/>
      <c r="F9727" s="4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1:16" s="2" customFormat="1" x14ac:dyDescent="0.2">
      <c r="A9728" s="4"/>
      <c r="B9728" s="4"/>
      <c r="C9728" s="5"/>
      <c r="D9728" s="4"/>
      <c r="E9728" s="4"/>
      <c r="F9728" s="4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1:16" s="2" customFormat="1" x14ac:dyDescent="0.2">
      <c r="A9729" s="4"/>
      <c r="B9729" s="4"/>
      <c r="C9729" s="5"/>
      <c r="D9729" s="4"/>
      <c r="E9729" s="4"/>
      <c r="F9729" s="4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1:16" s="2" customFormat="1" x14ac:dyDescent="0.2">
      <c r="A9730" s="4"/>
      <c r="B9730" s="4"/>
      <c r="C9730" s="5"/>
      <c r="D9730" s="4"/>
      <c r="E9730" s="4"/>
      <c r="F9730" s="4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1:16" s="2" customFormat="1" x14ac:dyDescent="0.2">
      <c r="A9731" s="4"/>
      <c r="B9731" s="4"/>
      <c r="C9731" s="5"/>
      <c r="D9731" s="4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1:16" s="2" customFormat="1" x14ac:dyDescent="0.2">
      <c r="A9732" s="4"/>
      <c r="B9732" s="4"/>
      <c r="C9732" s="5"/>
      <c r="D9732" s="4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1:16" s="2" customFormat="1" x14ac:dyDescent="0.2">
      <c r="A9733" s="4"/>
      <c r="B9733" s="4"/>
      <c r="C9733" s="5"/>
      <c r="D9733" s="4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1:16" s="2" customFormat="1" x14ac:dyDescent="0.2">
      <c r="A9734" s="4"/>
      <c r="B9734" s="4"/>
      <c r="C9734" s="5"/>
      <c r="D9734" s="4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1:16" s="2" customFormat="1" x14ac:dyDescent="0.2">
      <c r="A9735" s="4"/>
      <c r="B9735" s="4"/>
      <c r="C9735" s="5"/>
      <c r="D9735" s="4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1:16" s="2" customFormat="1" x14ac:dyDescent="0.2">
      <c r="A9736" s="4"/>
      <c r="B9736" s="4"/>
      <c r="C9736" s="5"/>
      <c r="D9736" s="4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1:16" s="2" customFormat="1" x14ac:dyDescent="0.2">
      <c r="A9737" s="4"/>
      <c r="B9737" s="4"/>
      <c r="C9737" s="5"/>
      <c r="D9737" s="4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1:16" s="2" customFormat="1" x14ac:dyDescent="0.2">
      <c r="A9738" s="4"/>
      <c r="B9738" s="4"/>
      <c r="C9738" s="5"/>
      <c r="D9738" s="4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1:16" s="2" customFormat="1" x14ac:dyDescent="0.2">
      <c r="A9739" s="4"/>
      <c r="B9739" s="4"/>
      <c r="C9739" s="5"/>
      <c r="D9739" s="4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1:16" s="2" customFormat="1" x14ac:dyDescent="0.2">
      <c r="A9740" s="4"/>
      <c r="B9740" s="4"/>
      <c r="C9740" s="5"/>
      <c r="D9740" s="4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1:16" s="2" customFormat="1" x14ac:dyDescent="0.2">
      <c r="A9741" s="4"/>
      <c r="B9741" s="4"/>
      <c r="C9741" s="5"/>
      <c r="D9741" s="4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1:16" s="2" customFormat="1" x14ac:dyDescent="0.2">
      <c r="A9742" s="4"/>
      <c r="B9742" s="4"/>
      <c r="C9742" s="5"/>
      <c r="D9742" s="4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1:16" s="2" customFormat="1" x14ac:dyDescent="0.2">
      <c r="A9743" s="4"/>
      <c r="B9743" s="4"/>
      <c r="C9743" s="5"/>
      <c r="D9743" s="4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1:16" s="2" customFormat="1" x14ac:dyDescent="0.2">
      <c r="A9744" s="4"/>
      <c r="B9744" s="4"/>
      <c r="C9744" s="5"/>
      <c r="D9744" s="4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1:16" s="2" customFormat="1" x14ac:dyDescent="0.2">
      <c r="A9745" s="4"/>
      <c r="B9745" s="4"/>
      <c r="C9745" s="5"/>
      <c r="D9745" s="4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1:16" s="2" customFormat="1" x14ac:dyDescent="0.2">
      <c r="A9746" s="4"/>
      <c r="B9746" s="4"/>
      <c r="C9746" s="5"/>
      <c r="D9746" s="4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1:16" s="2" customFormat="1" x14ac:dyDescent="0.2">
      <c r="A9747" s="4"/>
      <c r="B9747" s="4"/>
      <c r="C9747" s="5"/>
      <c r="D9747" s="4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1:16" s="2" customFormat="1" x14ac:dyDescent="0.2">
      <c r="A9748" s="4"/>
      <c r="B9748" s="4"/>
      <c r="C9748" s="5"/>
      <c r="D9748" s="4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1:16" s="2" customFormat="1" x14ac:dyDescent="0.2">
      <c r="A9749" s="4"/>
      <c r="B9749" s="4"/>
      <c r="C9749" s="5"/>
      <c r="D9749" s="4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1:16" s="2" customFormat="1" x14ac:dyDescent="0.2">
      <c r="A9750" s="4"/>
      <c r="B9750" s="4"/>
      <c r="C9750" s="5"/>
      <c r="D9750" s="4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1:16" s="2" customFormat="1" x14ac:dyDescent="0.2">
      <c r="A9751" s="4"/>
      <c r="B9751" s="4"/>
      <c r="C9751" s="5"/>
      <c r="D9751" s="4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1:16" s="2" customFormat="1" x14ac:dyDescent="0.2">
      <c r="A9752" s="4"/>
      <c r="B9752" s="4"/>
      <c r="C9752" s="5"/>
      <c r="D9752" s="4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1:16" s="2" customFormat="1" x14ac:dyDescent="0.2">
      <c r="A9753" s="4"/>
      <c r="B9753" s="4"/>
      <c r="C9753" s="5"/>
      <c r="D9753" s="4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1:16" s="2" customFormat="1" x14ac:dyDescent="0.2">
      <c r="A9754" s="4"/>
      <c r="B9754" s="4"/>
      <c r="C9754" s="5"/>
      <c r="D9754" s="4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1:16" s="2" customFormat="1" x14ac:dyDescent="0.2">
      <c r="A9755" s="4"/>
      <c r="B9755" s="4"/>
      <c r="C9755" s="5"/>
      <c r="D9755" s="4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1:16" s="2" customFormat="1" x14ac:dyDescent="0.2">
      <c r="A9756" s="4"/>
      <c r="B9756" s="4"/>
      <c r="C9756" s="5"/>
      <c r="D9756" s="4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1:16" s="2" customFormat="1" x14ac:dyDescent="0.2">
      <c r="A9757" s="4"/>
      <c r="B9757" s="4"/>
      <c r="C9757" s="5"/>
      <c r="D9757" s="4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1:16" s="2" customFormat="1" x14ac:dyDescent="0.2">
      <c r="A9758" s="4"/>
      <c r="B9758" s="4"/>
      <c r="C9758" s="5"/>
      <c r="D9758" s="4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1:16" s="2" customFormat="1" x14ac:dyDescent="0.2">
      <c r="A9759" s="4"/>
      <c r="B9759" s="4"/>
      <c r="C9759" s="5"/>
      <c r="D9759" s="4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1:16" s="2" customFormat="1" x14ac:dyDescent="0.2">
      <c r="A9760" s="4"/>
      <c r="B9760" s="4"/>
      <c r="C9760" s="5"/>
      <c r="D9760" s="4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1:16" s="2" customFormat="1" x14ac:dyDescent="0.2">
      <c r="A9761" s="4"/>
      <c r="B9761" s="4"/>
      <c r="C9761" s="5"/>
      <c r="D9761" s="4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1:16" s="2" customFormat="1" x14ac:dyDescent="0.2">
      <c r="A9762" s="4"/>
      <c r="B9762" s="4"/>
      <c r="C9762" s="5"/>
      <c r="D9762" s="4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1:16" s="2" customFormat="1" x14ac:dyDescent="0.2">
      <c r="A9763" s="4"/>
      <c r="B9763" s="4"/>
      <c r="C9763" s="5"/>
      <c r="D9763" s="4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1:16" s="2" customFormat="1" x14ac:dyDescent="0.2">
      <c r="A9764" s="4"/>
      <c r="B9764" s="4"/>
      <c r="C9764" s="5"/>
      <c r="D9764" s="4"/>
      <c r="E9764" s="4"/>
      <c r="F9764" s="4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1:16" s="2" customFormat="1" x14ac:dyDescent="0.2">
      <c r="A9765" s="4"/>
      <c r="B9765" s="4"/>
      <c r="C9765" s="5"/>
      <c r="D9765" s="4"/>
      <c r="E9765" s="4"/>
      <c r="F9765" s="4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1:16" s="2" customFormat="1" x14ac:dyDescent="0.2">
      <c r="A9766" s="4"/>
      <c r="B9766" s="4"/>
      <c r="C9766" s="5"/>
      <c r="D9766" s="4"/>
      <c r="E9766" s="4"/>
      <c r="F9766" s="4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1:16" s="2" customFormat="1" x14ac:dyDescent="0.2">
      <c r="A9767" s="4"/>
      <c r="B9767" s="4"/>
      <c r="C9767" s="5"/>
      <c r="D9767" s="4"/>
      <c r="E9767" s="4"/>
      <c r="F9767" s="4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1:16" s="2" customFormat="1" x14ac:dyDescent="0.2">
      <c r="A9768" s="4"/>
      <c r="B9768" s="4"/>
      <c r="C9768" s="5"/>
      <c r="D9768" s="4"/>
      <c r="E9768" s="4"/>
      <c r="F9768" s="4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1:16" s="2" customFormat="1" x14ac:dyDescent="0.2">
      <c r="A9769" s="4"/>
      <c r="B9769" s="4"/>
      <c r="C9769" s="5"/>
      <c r="D9769" s="4"/>
      <c r="E9769" s="4"/>
      <c r="F9769" s="4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1:16" s="2" customFormat="1" x14ac:dyDescent="0.2">
      <c r="A9770" s="4"/>
      <c r="B9770" s="4"/>
      <c r="C9770" s="5"/>
      <c r="D9770" s="4"/>
      <c r="E9770" s="4"/>
      <c r="F9770" s="4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1:16" s="2" customFormat="1" x14ac:dyDescent="0.2">
      <c r="A9771" s="4"/>
      <c r="B9771" s="4"/>
      <c r="C9771" s="5"/>
      <c r="D9771" s="4"/>
      <c r="E9771" s="4"/>
      <c r="F9771" s="4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1:16" s="2" customFormat="1" x14ac:dyDescent="0.2">
      <c r="A9772" s="4"/>
      <c r="B9772" s="4"/>
      <c r="C9772" s="5"/>
      <c r="D9772" s="4"/>
      <c r="E9772" s="4"/>
      <c r="F9772" s="4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1:16" s="2" customFormat="1" x14ac:dyDescent="0.2">
      <c r="A9773" s="4"/>
      <c r="B9773" s="4"/>
      <c r="C9773" s="5"/>
      <c r="D9773" s="4"/>
      <c r="E9773" s="4"/>
      <c r="F9773" s="4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1:16" s="2" customFormat="1" x14ac:dyDescent="0.2">
      <c r="A9774" s="4"/>
      <c r="B9774" s="4"/>
      <c r="C9774" s="5"/>
      <c r="D9774" s="4"/>
      <c r="E9774" s="4"/>
      <c r="F9774" s="4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1:16" s="2" customFormat="1" x14ac:dyDescent="0.2">
      <c r="A9775" s="4"/>
      <c r="B9775" s="4"/>
      <c r="C9775" s="5"/>
      <c r="D9775" s="4"/>
      <c r="E9775" s="4"/>
      <c r="F9775" s="4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1:16" s="2" customFormat="1" x14ac:dyDescent="0.2">
      <c r="A9776" s="4"/>
      <c r="B9776" s="4"/>
      <c r="C9776" s="5"/>
      <c r="D9776" s="4"/>
      <c r="E9776" s="4"/>
      <c r="F9776" s="4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1:16" s="2" customFormat="1" x14ac:dyDescent="0.2">
      <c r="A9777" s="4"/>
      <c r="B9777" s="4"/>
      <c r="C9777" s="5"/>
      <c r="D9777" s="4"/>
      <c r="E9777" s="4"/>
      <c r="F9777" s="4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1:16" s="2" customFormat="1" x14ac:dyDescent="0.2">
      <c r="A9778" s="4"/>
      <c r="B9778" s="4"/>
      <c r="C9778" s="5"/>
      <c r="D9778" s="4"/>
      <c r="E9778" s="4"/>
      <c r="F9778" s="4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1:16" s="2" customFormat="1" x14ac:dyDescent="0.2">
      <c r="A9779" s="4"/>
      <c r="B9779" s="4"/>
      <c r="C9779" s="5"/>
      <c r="D9779" s="4"/>
      <c r="E9779" s="4"/>
      <c r="F9779" s="4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1:16" s="2" customFormat="1" x14ac:dyDescent="0.2">
      <c r="A9780" s="4"/>
      <c r="B9780" s="4"/>
      <c r="C9780" s="5"/>
      <c r="D9780" s="4"/>
      <c r="E9780" s="4"/>
      <c r="F9780" s="4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1:16" s="2" customFormat="1" x14ac:dyDescent="0.2">
      <c r="A9781" s="4"/>
      <c r="B9781" s="4"/>
      <c r="C9781" s="5"/>
      <c r="D9781" s="4"/>
      <c r="E9781" s="4"/>
      <c r="F9781" s="4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1:16" s="2" customFormat="1" x14ac:dyDescent="0.2">
      <c r="A9782" s="4"/>
      <c r="B9782" s="4"/>
      <c r="C9782" s="5"/>
      <c r="D9782" s="4"/>
      <c r="E9782" s="4"/>
      <c r="F9782" s="4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1:16" s="2" customFormat="1" x14ac:dyDescent="0.2">
      <c r="A9783" s="4"/>
      <c r="B9783" s="4"/>
      <c r="C9783" s="5"/>
      <c r="D9783" s="4"/>
      <c r="E9783" s="4"/>
      <c r="F9783" s="4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1:16" s="2" customFormat="1" x14ac:dyDescent="0.2">
      <c r="A9784" s="4"/>
      <c r="B9784" s="4"/>
      <c r="C9784" s="5"/>
      <c r="D9784" s="4"/>
      <c r="E9784" s="4"/>
      <c r="F9784" s="4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1:16" s="2" customFormat="1" x14ac:dyDescent="0.2">
      <c r="A9785" s="4"/>
      <c r="B9785" s="4"/>
      <c r="C9785" s="5"/>
      <c r="D9785" s="4"/>
      <c r="E9785" s="4"/>
      <c r="F9785" s="4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1:16" s="2" customFormat="1" x14ac:dyDescent="0.2">
      <c r="A9786" s="4"/>
      <c r="B9786" s="4"/>
      <c r="C9786" s="5"/>
      <c r="D9786" s="4"/>
      <c r="E9786" s="4"/>
      <c r="F9786" s="4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1:16" s="2" customFormat="1" x14ac:dyDescent="0.2">
      <c r="A9787" s="4"/>
      <c r="B9787" s="4"/>
      <c r="C9787" s="5"/>
      <c r="D9787" s="4"/>
      <c r="E9787" s="4"/>
      <c r="F9787" s="4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1:16" s="2" customFormat="1" x14ac:dyDescent="0.2">
      <c r="A9788" s="4"/>
      <c r="B9788" s="4"/>
      <c r="C9788" s="5"/>
      <c r="D9788" s="4"/>
      <c r="E9788" s="4"/>
      <c r="F9788" s="4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1:16" s="2" customFormat="1" x14ac:dyDescent="0.2">
      <c r="A9789" s="4"/>
      <c r="B9789" s="4"/>
      <c r="C9789" s="5"/>
      <c r="D9789" s="4"/>
      <c r="E9789" s="4"/>
      <c r="F9789" s="4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1:16" s="2" customFormat="1" x14ac:dyDescent="0.2">
      <c r="A9790" s="4"/>
      <c r="B9790" s="4"/>
      <c r="C9790" s="5"/>
      <c r="D9790" s="4"/>
      <c r="E9790" s="4"/>
      <c r="F9790" s="4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1:16" s="2" customFormat="1" x14ac:dyDescent="0.2">
      <c r="A9791" s="4"/>
      <c r="B9791" s="4"/>
      <c r="C9791" s="5"/>
      <c r="D9791" s="4"/>
      <c r="E9791" s="4"/>
      <c r="F9791" s="4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1:16" s="2" customFormat="1" x14ac:dyDescent="0.2">
      <c r="A9792" s="4"/>
      <c r="B9792" s="4"/>
      <c r="C9792" s="5"/>
      <c r="D9792" s="4"/>
      <c r="E9792" s="4"/>
      <c r="F9792" s="4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1:16" s="2" customFormat="1" x14ac:dyDescent="0.2">
      <c r="A9793" s="4"/>
      <c r="B9793" s="4"/>
      <c r="C9793" s="5"/>
      <c r="D9793" s="4"/>
      <c r="E9793" s="4"/>
      <c r="F9793" s="4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1:16" s="2" customFormat="1" x14ac:dyDescent="0.2">
      <c r="A9794" s="4"/>
      <c r="B9794" s="4"/>
      <c r="C9794" s="5"/>
      <c r="D9794" s="4"/>
      <c r="E9794" s="4"/>
      <c r="F9794" s="4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1:16" s="2" customFormat="1" x14ac:dyDescent="0.2">
      <c r="A9795" s="4"/>
      <c r="B9795" s="4"/>
      <c r="C9795" s="5"/>
      <c r="D9795" s="4"/>
      <c r="E9795" s="4"/>
      <c r="F9795" s="4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1:16" s="2" customFormat="1" x14ac:dyDescent="0.2">
      <c r="A9796" s="4"/>
      <c r="B9796" s="4"/>
      <c r="C9796" s="5"/>
      <c r="D9796" s="4"/>
      <c r="E9796" s="4"/>
      <c r="F9796" s="4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1:16" s="2" customFormat="1" x14ac:dyDescent="0.2">
      <c r="A9797" s="4"/>
      <c r="B9797" s="4"/>
      <c r="C9797" s="5"/>
      <c r="D9797" s="4"/>
      <c r="E9797" s="4"/>
      <c r="F9797" s="4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1:16" s="2" customFormat="1" x14ac:dyDescent="0.2">
      <c r="A9798" s="4"/>
      <c r="B9798" s="4"/>
      <c r="C9798" s="5"/>
      <c r="D9798" s="4"/>
      <c r="E9798" s="4"/>
      <c r="F9798" s="4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1:16" s="2" customFormat="1" x14ac:dyDescent="0.2">
      <c r="A9799" s="4"/>
      <c r="B9799" s="4"/>
      <c r="C9799" s="5"/>
      <c r="D9799" s="4"/>
      <c r="E9799" s="4"/>
      <c r="F9799" s="4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1:16" s="2" customFormat="1" x14ac:dyDescent="0.2">
      <c r="A9800" s="4"/>
      <c r="B9800" s="4"/>
      <c r="C9800" s="5"/>
      <c r="D9800" s="4"/>
      <c r="E9800" s="4"/>
      <c r="F9800" s="4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1:16" s="2" customFormat="1" x14ac:dyDescent="0.2">
      <c r="A9801" s="4"/>
      <c r="B9801" s="4"/>
      <c r="C9801" s="5"/>
      <c r="D9801" s="4"/>
      <c r="E9801" s="4"/>
      <c r="F9801" s="4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1:16" s="2" customFormat="1" x14ac:dyDescent="0.2">
      <c r="A9802" s="4"/>
      <c r="B9802" s="4"/>
      <c r="C9802" s="5"/>
      <c r="D9802" s="4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1:16" s="2" customFormat="1" x14ac:dyDescent="0.2">
      <c r="A9803" s="4"/>
      <c r="B9803" s="4"/>
      <c r="C9803" s="5"/>
      <c r="D9803" s="4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1:16" s="2" customFormat="1" x14ac:dyDescent="0.2">
      <c r="A9804" s="4"/>
      <c r="B9804" s="4"/>
      <c r="C9804" s="5"/>
      <c r="D9804" s="4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1:16" s="2" customFormat="1" x14ac:dyDescent="0.2">
      <c r="A9805" s="4"/>
      <c r="B9805" s="4"/>
      <c r="C9805" s="5"/>
      <c r="D9805" s="4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1:16" s="2" customFormat="1" x14ac:dyDescent="0.2">
      <c r="A9806" s="4"/>
      <c r="B9806" s="4"/>
      <c r="C9806" s="5"/>
      <c r="D9806" s="4"/>
      <c r="E9806" s="4"/>
      <c r="F9806" s="4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1:16" s="2" customFormat="1" x14ac:dyDescent="0.2">
      <c r="A9807" s="4"/>
      <c r="B9807" s="4"/>
      <c r="C9807" s="5"/>
      <c r="D9807" s="4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1:16" s="2" customFormat="1" x14ac:dyDescent="0.2">
      <c r="A9808" s="4"/>
      <c r="B9808" s="4"/>
      <c r="C9808" s="5"/>
      <c r="D9808" s="4"/>
      <c r="E9808" s="4"/>
      <c r="F9808" s="4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1:16" s="2" customFormat="1" x14ac:dyDescent="0.2">
      <c r="A9809" s="4"/>
      <c r="B9809" s="4"/>
      <c r="C9809" s="5"/>
      <c r="D9809" s="4"/>
      <c r="E9809" s="4"/>
      <c r="F9809" s="4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1:16" s="2" customFormat="1" x14ac:dyDescent="0.2">
      <c r="A9810" s="4"/>
      <c r="B9810" s="4"/>
      <c r="C9810" s="5"/>
      <c r="D9810" s="4"/>
      <c r="E9810" s="4"/>
      <c r="F9810" s="4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1:16" s="2" customFormat="1" x14ac:dyDescent="0.2">
      <c r="A9811" s="4"/>
      <c r="B9811" s="4"/>
      <c r="C9811" s="5"/>
      <c r="D9811" s="4"/>
      <c r="E9811" s="4"/>
      <c r="F9811" s="4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1:16" s="2" customFormat="1" x14ac:dyDescent="0.2">
      <c r="A9812" s="4"/>
      <c r="B9812" s="4"/>
      <c r="C9812" s="5"/>
      <c r="D9812" s="4"/>
      <c r="E9812" s="4"/>
      <c r="F9812" s="4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1:16" s="2" customFormat="1" x14ac:dyDescent="0.2">
      <c r="A9813" s="4"/>
      <c r="B9813" s="4"/>
      <c r="C9813" s="5"/>
      <c r="D9813" s="4"/>
      <c r="E9813" s="4"/>
      <c r="F9813" s="4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1:16" s="2" customFormat="1" x14ac:dyDescent="0.2">
      <c r="A9814" s="4"/>
      <c r="B9814" s="4"/>
      <c r="C9814" s="5"/>
      <c r="D9814" s="4"/>
      <c r="E9814" s="4"/>
      <c r="F9814" s="4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1:16" s="2" customFormat="1" x14ac:dyDescent="0.2">
      <c r="A9815" s="4"/>
      <c r="B9815" s="4"/>
      <c r="C9815" s="5"/>
      <c r="D9815" s="4"/>
      <c r="E9815" s="4"/>
      <c r="F9815" s="4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1:16" s="2" customFormat="1" x14ac:dyDescent="0.2">
      <c r="A9816" s="4"/>
      <c r="B9816" s="4"/>
      <c r="C9816" s="5"/>
      <c r="D9816" s="4"/>
      <c r="E9816" s="4"/>
      <c r="F9816" s="4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1:16" s="2" customFormat="1" x14ac:dyDescent="0.2">
      <c r="A9817" s="4"/>
      <c r="B9817" s="4"/>
      <c r="C9817" s="5"/>
      <c r="D9817" s="4"/>
      <c r="E9817" s="4"/>
      <c r="F9817" s="4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1:16" s="2" customFormat="1" x14ac:dyDescent="0.2">
      <c r="A9818" s="4"/>
      <c r="B9818" s="4"/>
      <c r="C9818" s="5"/>
      <c r="D9818" s="4"/>
      <c r="E9818" s="4"/>
      <c r="F9818" s="4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1:16" s="2" customFormat="1" x14ac:dyDescent="0.2">
      <c r="A9819" s="4"/>
      <c r="B9819" s="4"/>
      <c r="C9819" s="5"/>
      <c r="D9819" s="4"/>
      <c r="E9819" s="4"/>
      <c r="F9819" s="4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1:16" s="2" customFormat="1" x14ac:dyDescent="0.2">
      <c r="A9820" s="4"/>
      <c r="B9820" s="4"/>
      <c r="C9820" s="5"/>
      <c r="D9820" s="4"/>
      <c r="E9820" s="4"/>
      <c r="F9820" s="4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1:16" s="2" customFormat="1" x14ac:dyDescent="0.2">
      <c r="A9821" s="4"/>
      <c r="B9821" s="4"/>
      <c r="C9821" s="5"/>
      <c r="D9821" s="4"/>
      <c r="E9821" s="4"/>
      <c r="F9821" s="4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1:16" s="2" customFormat="1" x14ac:dyDescent="0.2">
      <c r="A9822" s="4"/>
      <c r="B9822" s="4"/>
      <c r="C9822" s="5"/>
      <c r="D9822" s="4"/>
      <c r="E9822" s="4"/>
      <c r="F9822" s="4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1:16" s="2" customFormat="1" x14ac:dyDescent="0.2">
      <c r="A9823" s="4"/>
      <c r="B9823" s="4"/>
      <c r="C9823" s="5"/>
      <c r="D9823" s="4"/>
      <c r="E9823" s="4"/>
      <c r="F9823" s="4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1:16" s="2" customFormat="1" x14ac:dyDescent="0.2">
      <c r="A9824" s="4"/>
      <c r="B9824" s="4"/>
      <c r="C9824" s="5"/>
      <c r="D9824" s="4"/>
      <c r="E9824" s="4"/>
      <c r="F9824" s="4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1:16" s="2" customFormat="1" x14ac:dyDescent="0.2">
      <c r="A9825" s="4"/>
      <c r="B9825" s="4"/>
      <c r="C9825" s="5"/>
      <c r="D9825" s="4"/>
      <c r="E9825" s="4"/>
      <c r="F9825" s="4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1:16" s="2" customFormat="1" x14ac:dyDescent="0.2">
      <c r="A9826" s="4"/>
      <c r="B9826" s="4"/>
      <c r="C9826" s="5"/>
      <c r="D9826" s="4"/>
      <c r="E9826" s="4"/>
      <c r="F9826" s="4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1:16" s="2" customFormat="1" x14ac:dyDescent="0.2">
      <c r="A9827" s="4"/>
      <c r="B9827" s="4"/>
      <c r="C9827" s="5"/>
      <c r="D9827" s="4"/>
      <c r="E9827" s="4"/>
      <c r="F9827" s="4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1:16" s="2" customFormat="1" x14ac:dyDescent="0.2">
      <c r="A9828" s="4"/>
      <c r="B9828" s="4"/>
      <c r="C9828" s="5"/>
      <c r="D9828" s="4"/>
      <c r="E9828" s="4"/>
      <c r="F9828" s="4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1:16" s="2" customFormat="1" x14ac:dyDescent="0.2">
      <c r="A9829" s="4"/>
      <c r="B9829" s="4"/>
      <c r="C9829" s="5"/>
      <c r="D9829" s="4"/>
      <c r="E9829" s="4"/>
      <c r="F9829" s="4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1:16" s="2" customFormat="1" x14ac:dyDescent="0.2">
      <c r="A9830" s="4"/>
      <c r="B9830" s="4"/>
      <c r="C9830" s="5"/>
      <c r="D9830" s="4"/>
      <c r="E9830" s="4"/>
      <c r="F9830" s="4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1:16" s="2" customFormat="1" x14ac:dyDescent="0.2">
      <c r="A9831" s="4"/>
      <c r="B9831" s="4"/>
      <c r="C9831" s="5"/>
      <c r="D9831" s="4"/>
      <c r="E9831" s="4"/>
      <c r="F9831" s="4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1:16" s="2" customFormat="1" x14ac:dyDescent="0.2">
      <c r="A9832" s="4"/>
      <c r="B9832" s="4"/>
      <c r="C9832" s="5"/>
      <c r="D9832" s="4"/>
      <c r="E9832" s="4"/>
      <c r="F9832" s="4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1:16" s="2" customFormat="1" x14ac:dyDescent="0.2">
      <c r="A9833" s="4"/>
      <c r="B9833" s="4"/>
      <c r="C9833" s="5"/>
      <c r="D9833" s="4"/>
      <c r="E9833" s="4"/>
      <c r="F9833" s="4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1:16" s="2" customFormat="1" x14ac:dyDescent="0.2">
      <c r="A9834" s="4"/>
      <c r="B9834" s="4"/>
      <c r="C9834" s="5"/>
      <c r="D9834" s="4"/>
      <c r="E9834" s="4"/>
      <c r="F9834" s="4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1:16" s="2" customFormat="1" x14ac:dyDescent="0.2">
      <c r="A9835" s="4"/>
      <c r="B9835" s="4"/>
      <c r="C9835" s="5"/>
      <c r="D9835" s="4"/>
      <c r="E9835" s="4"/>
      <c r="F9835" s="4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1:16" s="2" customFormat="1" x14ac:dyDescent="0.2">
      <c r="A9836" s="4"/>
      <c r="B9836" s="4"/>
      <c r="C9836" s="5"/>
      <c r="D9836" s="4"/>
      <c r="E9836" s="4"/>
      <c r="F9836" s="4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1:16" s="2" customFormat="1" x14ac:dyDescent="0.2">
      <c r="A9837" s="4"/>
      <c r="B9837" s="4"/>
      <c r="C9837" s="5"/>
      <c r="D9837" s="4"/>
      <c r="E9837" s="4"/>
      <c r="F9837" s="4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1:16" s="2" customFormat="1" x14ac:dyDescent="0.2">
      <c r="A9838" s="4"/>
      <c r="B9838" s="4"/>
      <c r="C9838" s="5"/>
      <c r="D9838" s="4"/>
      <c r="E9838" s="4"/>
      <c r="F9838" s="4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1:16" s="2" customFormat="1" x14ac:dyDescent="0.2">
      <c r="A9839" s="4"/>
      <c r="B9839" s="4"/>
      <c r="C9839" s="5"/>
      <c r="D9839" s="4"/>
      <c r="E9839" s="4"/>
      <c r="F9839" s="4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1:16" s="2" customFormat="1" x14ac:dyDescent="0.2">
      <c r="A9840" s="4"/>
      <c r="B9840" s="4"/>
      <c r="C9840" s="5"/>
      <c r="D9840" s="4"/>
      <c r="E9840" s="4"/>
      <c r="F9840" s="4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1:16" s="2" customFormat="1" x14ac:dyDescent="0.2">
      <c r="A9841" s="4"/>
      <c r="B9841" s="4"/>
      <c r="C9841" s="5"/>
      <c r="D9841" s="4"/>
      <c r="E9841" s="4"/>
      <c r="F9841" s="4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1:16" s="2" customFormat="1" x14ac:dyDescent="0.2">
      <c r="A9842" s="4"/>
      <c r="B9842" s="4"/>
      <c r="C9842" s="5"/>
      <c r="D9842" s="4"/>
      <c r="E9842" s="4"/>
      <c r="F9842" s="4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1:16" s="2" customFormat="1" x14ac:dyDescent="0.2">
      <c r="A9843" s="4"/>
      <c r="B9843" s="4"/>
      <c r="C9843" s="5"/>
      <c r="D9843" s="4"/>
      <c r="E9843" s="4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1:16" s="2" customFormat="1" x14ac:dyDescent="0.2">
      <c r="A9844" s="4"/>
      <c r="B9844" s="4"/>
      <c r="C9844" s="5"/>
      <c r="D9844" s="4"/>
      <c r="E9844" s="4"/>
      <c r="F9844" s="4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1:16" s="2" customFormat="1" x14ac:dyDescent="0.2">
      <c r="A9845" s="4"/>
      <c r="B9845" s="4"/>
      <c r="C9845" s="5"/>
      <c r="D9845" s="4"/>
      <c r="E9845" s="4"/>
      <c r="F9845" s="4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1:16" s="2" customFormat="1" x14ac:dyDescent="0.2">
      <c r="A9846" s="4"/>
      <c r="B9846" s="4"/>
      <c r="C9846" s="5"/>
      <c r="D9846" s="4"/>
      <c r="E9846" s="4"/>
      <c r="F9846" s="4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1:16" s="2" customFormat="1" x14ac:dyDescent="0.2">
      <c r="A9847" s="4"/>
      <c r="B9847" s="4"/>
      <c r="C9847" s="5"/>
      <c r="D9847" s="4"/>
      <c r="E9847" s="4"/>
      <c r="F9847" s="4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1:16" s="2" customFormat="1" x14ac:dyDescent="0.2">
      <c r="A9848" s="4"/>
      <c r="B9848" s="4"/>
      <c r="C9848" s="5"/>
      <c r="D9848" s="4"/>
      <c r="E9848" s="4"/>
      <c r="F9848" s="4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1:16" s="2" customFormat="1" x14ac:dyDescent="0.2">
      <c r="A9849" s="4"/>
      <c r="B9849" s="4"/>
      <c r="C9849" s="5"/>
      <c r="D9849" s="4"/>
      <c r="E9849" s="4"/>
      <c r="F9849" s="4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1:16" s="2" customFormat="1" x14ac:dyDescent="0.2">
      <c r="A9850" s="4"/>
      <c r="B9850" s="4"/>
      <c r="C9850" s="5"/>
      <c r="D9850" s="4"/>
      <c r="E9850" s="4"/>
      <c r="F9850" s="4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1:16" s="2" customFormat="1" x14ac:dyDescent="0.2">
      <c r="A9851" s="4"/>
      <c r="B9851" s="4"/>
      <c r="C9851" s="5"/>
      <c r="D9851" s="4"/>
      <c r="E9851" s="4"/>
      <c r="F9851" s="4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1:16" s="2" customFormat="1" x14ac:dyDescent="0.2">
      <c r="A9852" s="4"/>
      <c r="B9852" s="4"/>
      <c r="C9852" s="5"/>
      <c r="D9852" s="4"/>
      <c r="E9852" s="4"/>
      <c r="F9852" s="4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1:16" s="2" customFormat="1" x14ac:dyDescent="0.2">
      <c r="A9853" s="4"/>
      <c r="B9853" s="4"/>
      <c r="C9853" s="5"/>
      <c r="D9853" s="4"/>
      <c r="E9853" s="4"/>
      <c r="F9853" s="4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1:16" s="2" customFormat="1" x14ac:dyDescent="0.2">
      <c r="A9854" s="4"/>
      <c r="B9854" s="4"/>
      <c r="C9854" s="5"/>
      <c r="D9854" s="4"/>
      <c r="E9854" s="4"/>
      <c r="F9854" s="4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1:16" s="2" customFormat="1" x14ac:dyDescent="0.2">
      <c r="A9855" s="4"/>
      <c r="B9855" s="4"/>
      <c r="C9855" s="5"/>
      <c r="D9855" s="4"/>
      <c r="E9855" s="4"/>
      <c r="F9855" s="4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1:16" s="2" customFormat="1" x14ac:dyDescent="0.2">
      <c r="A9856" s="4"/>
      <c r="B9856" s="4"/>
      <c r="C9856" s="5"/>
      <c r="D9856" s="4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1:16" s="2" customFormat="1" x14ac:dyDescent="0.2">
      <c r="A9857" s="4"/>
      <c r="B9857" s="4"/>
      <c r="C9857" s="5"/>
      <c r="D9857" s="4"/>
      <c r="E9857" s="4"/>
      <c r="F9857" s="4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1:16" s="2" customFormat="1" x14ac:dyDescent="0.2">
      <c r="A9858" s="4"/>
      <c r="B9858" s="4"/>
      <c r="C9858" s="5"/>
      <c r="D9858" s="4"/>
      <c r="E9858" s="4"/>
      <c r="F9858" s="4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1:16" s="2" customFormat="1" x14ac:dyDescent="0.2">
      <c r="A9859" s="4"/>
      <c r="B9859" s="4"/>
      <c r="C9859" s="5"/>
      <c r="D9859" s="4"/>
      <c r="E9859" s="4"/>
      <c r="F9859" s="4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1:16" s="2" customFormat="1" x14ac:dyDescent="0.2">
      <c r="A9860" s="4"/>
      <c r="B9860" s="4"/>
      <c r="C9860" s="5"/>
      <c r="D9860" s="4"/>
      <c r="E9860" s="4"/>
      <c r="F9860" s="4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1:16" s="2" customFormat="1" x14ac:dyDescent="0.2">
      <c r="A9861" s="4"/>
      <c r="B9861" s="4"/>
      <c r="C9861" s="5"/>
      <c r="D9861" s="4"/>
      <c r="E9861" s="4"/>
      <c r="F9861" s="4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1:16" s="2" customFormat="1" x14ac:dyDescent="0.2">
      <c r="A9862" s="4"/>
      <c r="B9862" s="4"/>
      <c r="C9862" s="5"/>
      <c r="D9862" s="4"/>
      <c r="E9862" s="4"/>
      <c r="F9862" s="4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1:16" s="2" customFormat="1" x14ac:dyDescent="0.2">
      <c r="A9863" s="4"/>
      <c r="B9863" s="4"/>
      <c r="C9863" s="5"/>
      <c r="D9863" s="4"/>
      <c r="E9863" s="4"/>
      <c r="F9863" s="4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1:16" s="2" customFormat="1" x14ac:dyDescent="0.2">
      <c r="A9864" s="4"/>
      <c r="B9864" s="4"/>
      <c r="C9864" s="5"/>
      <c r="D9864" s="4"/>
      <c r="E9864" s="4"/>
      <c r="F9864" s="4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1:16" s="2" customFormat="1" x14ac:dyDescent="0.2">
      <c r="A9865" s="4"/>
      <c r="B9865" s="4"/>
      <c r="C9865" s="5"/>
      <c r="D9865" s="4"/>
      <c r="E9865" s="4"/>
      <c r="F9865" s="4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1:16" s="2" customFormat="1" x14ac:dyDescent="0.2">
      <c r="A9866" s="4"/>
      <c r="B9866" s="4"/>
      <c r="C9866" s="5"/>
      <c r="D9866" s="4"/>
      <c r="E9866" s="4"/>
      <c r="F9866" s="4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1:16" s="2" customFormat="1" x14ac:dyDescent="0.2">
      <c r="A9867" s="4"/>
      <c r="B9867" s="4"/>
      <c r="C9867" s="5"/>
      <c r="D9867" s="4"/>
      <c r="E9867" s="4"/>
      <c r="F9867" s="4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1:16" s="2" customFormat="1" x14ac:dyDescent="0.2">
      <c r="A9868" s="4"/>
      <c r="B9868" s="4"/>
      <c r="C9868" s="5"/>
      <c r="D9868" s="4"/>
      <c r="E9868" s="4"/>
      <c r="F9868" s="4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1:16" s="2" customFormat="1" x14ac:dyDescent="0.2">
      <c r="A9869" s="4"/>
      <c r="B9869" s="4"/>
      <c r="C9869" s="5"/>
      <c r="D9869" s="4"/>
      <c r="E9869" s="4"/>
      <c r="F9869" s="4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1:16" s="2" customFormat="1" x14ac:dyDescent="0.2">
      <c r="A9870" s="4"/>
      <c r="B9870" s="4"/>
      <c r="C9870" s="5"/>
      <c r="D9870" s="4"/>
      <c r="E9870" s="4"/>
      <c r="F9870" s="4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1:16" s="2" customFormat="1" x14ac:dyDescent="0.2">
      <c r="A9871" s="4"/>
      <c r="B9871" s="4"/>
      <c r="C9871" s="5"/>
      <c r="D9871" s="4"/>
      <c r="E9871" s="4"/>
      <c r="F9871" s="4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1:16" s="2" customFormat="1" x14ac:dyDescent="0.2">
      <c r="A9872" s="4"/>
      <c r="B9872" s="4"/>
      <c r="C9872" s="5"/>
      <c r="D9872" s="4"/>
      <c r="E9872" s="4"/>
      <c r="F9872" s="4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1:16" s="2" customFormat="1" x14ac:dyDescent="0.2">
      <c r="A9873" s="4"/>
      <c r="B9873" s="4"/>
      <c r="C9873" s="5"/>
      <c r="D9873" s="4"/>
      <c r="E9873" s="4"/>
      <c r="F9873" s="4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1:16" s="2" customFormat="1" x14ac:dyDescent="0.2">
      <c r="A9874" s="4"/>
      <c r="B9874" s="4"/>
      <c r="C9874" s="5"/>
      <c r="D9874" s="4"/>
      <c r="E9874" s="4"/>
      <c r="F9874" s="4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1:16" s="2" customFormat="1" x14ac:dyDescent="0.2">
      <c r="A9875" s="4"/>
      <c r="B9875" s="4"/>
      <c r="C9875" s="5"/>
      <c r="D9875" s="4"/>
      <c r="E9875" s="4"/>
      <c r="F9875" s="4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1:16" s="2" customFormat="1" x14ac:dyDescent="0.2">
      <c r="A9876" s="4"/>
      <c r="B9876" s="4"/>
      <c r="C9876" s="5"/>
      <c r="D9876" s="4"/>
      <c r="E9876" s="4"/>
      <c r="F9876" s="4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1:16" s="2" customFormat="1" x14ac:dyDescent="0.2">
      <c r="A9877" s="4"/>
      <c r="B9877" s="4"/>
      <c r="C9877" s="5"/>
      <c r="D9877" s="4"/>
      <c r="E9877" s="4"/>
      <c r="F9877" s="4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1:16" s="2" customFormat="1" x14ac:dyDescent="0.2">
      <c r="A9878" s="4"/>
      <c r="B9878" s="4"/>
      <c r="C9878" s="5"/>
      <c r="D9878" s="4"/>
      <c r="E9878" s="4"/>
      <c r="F9878" s="4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1:16" s="2" customFormat="1" x14ac:dyDescent="0.2">
      <c r="A9879" s="4"/>
      <c r="B9879" s="4"/>
      <c r="C9879" s="5"/>
      <c r="D9879" s="4"/>
      <c r="E9879" s="4"/>
      <c r="F9879" s="4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1:16" s="2" customFormat="1" x14ac:dyDescent="0.2">
      <c r="A9880" s="4"/>
      <c r="B9880" s="4"/>
      <c r="C9880" s="5"/>
      <c r="D9880" s="4"/>
      <c r="E9880" s="4"/>
      <c r="F9880" s="4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1:16" s="2" customFormat="1" x14ac:dyDescent="0.2">
      <c r="A9881" s="4"/>
      <c r="B9881" s="4"/>
      <c r="C9881" s="5"/>
      <c r="D9881" s="4"/>
      <c r="E9881" s="4"/>
      <c r="F9881" s="4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1:16" s="2" customFormat="1" x14ac:dyDescent="0.2">
      <c r="A9882" s="4"/>
      <c r="B9882" s="4"/>
      <c r="C9882" s="5"/>
      <c r="D9882" s="4"/>
      <c r="E9882" s="4"/>
      <c r="F9882" s="4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1:16" s="2" customFormat="1" x14ac:dyDescent="0.2">
      <c r="A9883" s="4"/>
      <c r="B9883" s="4"/>
      <c r="C9883" s="5"/>
      <c r="D9883" s="4"/>
      <c r="E9883" s="4"/>
      <c r="F9883" s="4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1:16" s="2" customFormat="1" x14ac:dyDescent="0.2">
      <c r="A9884" s="4"/>
      <c r="B9884" s="4"/>
      <c r="C9884" s="5"/>
      <c r="D9884" s="4"/>
      <c r="E9884" s="4"/>
      <c r="F9884" s="4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1:16" s="2" customFormat="1" x14ac:dyDescent="0.2">
      <c r="A9885" s="4"/>
      <c r="B9885" s="4"/>
      <c r="C9885" s="5"/>
      <c r="D9885" s="4"/>
      <c r="E9885" s="4"/>
      <c r="F9885" s="4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1:16" s="2" customFormat="1" x14ac:dyDescent="0.2">
      <c r="A9886" s="4"/>
      <c r="B9886" s="4"/>
      <c r="C9886" s="5"/>
      <c r="D9886" s="4"/>
      <c r="E9886" s="4"/>
      <c r="F9886" s="4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1:16" s="2" customFormat="1" x14ac:dyDescent="0.2">
      <c r="A9887" s="4"/>
      <c r="B9887" s="4"/>
      <c r="C9887" s="5"/>
      <c r="D9887" s="4"/>
      <c r="E9887" s="4"/>
      <c r="F9887" s="4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1:16" s="2" customFormat="1" x14ac:dyDescent="0.2">
      <c r="A9888" s="4"/>
      <c r="B9888" s="4"/>
      <c r="C9888" s="5"/>
      <c r="D9888" s="4"/>
      <c r="E9888" s="4"/>
      <c r="F9888" s="4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1:16" s="2" customFormat="1" x14ac:dyDescent="0.2">
      <c r="A9889" s="4"/>
      <c r="B9889" s="4"/>
      <c r="C9889" s="5"/>
      <c r="D9889" s="4"/>
      <c r="E9889" s="4"/>
      <c r="F9889" s="4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1:16" s="2" customFormat="1" x14ac:dyDescent="0.2">
      <c r="A9890" s="4"/>
      <c r="B9890" s="4"/>
      <c r="C9890" s="5"/>
      <c r="D9890" s="4"/>
      <c r="E9890" s="4"/>
      <c r="F9890" s="4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1:16" s="2" customFormat="1" x14ac:dyDescent="0.2">
      <c r="A9891" s="4"/>
      <c r="B9891" s="4"/>
      <c r="C9891" s="5"/>
      <c r="D9891" s="4"/>
      <c r="E9891" s="4"/>
      <c r="F9891" s="4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1:16" s="2" customFormat="1" x14ac:dyDescent="0.2">
      <c r="A9892" s="4"/>
      <c r="B9892" s="4"/>
      <c r="C9892" s="5"/>
      <c r="D9892" s="4"/>
      <c r="E9892" s="4"/>
      <c r="F9892" s="4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1:16" s="2" customFormat="1" x14ac:dyDescent="0.2">
      <c r="A9893" s="4"/>
      <c r="B9893" s="4"/>
      <c r="C9893" s="5"/>
      <c r="D9893" s="4"/>
      <c r="E9893" s="4"/>
      <c r="F9893" s="4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1:16" s="2" customFormat="1" x14ac:dyDescent="0.2">
      <c r="A9894" s="4"/>
      <c r="B9894" s="4"/>
      <c r="C9894" s="5"/>
      <c r="D9894" s="4"/>
      <c r="E9894" s="4"/>
      <c r="F9894" s="4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1:16" s="2" customFormat="1" x14ac:dyDescent="0.2">
      <c r="A9895" s="4"/>
      <c r="B9895" s="4"/>
      <c r="C9895" s="5"/>
      <c r="D9895" s="4"/>
      <c r="E9895" s="4"/>
      <c r="F9895" s="4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1:16" s="2" customFormat="1" x14ac:dyDescent="0.2">
      <c r="A9896" s="4"/>
      <c r="B9896" s="4"/>
      <c r="C9896" s="5"/>
      <c r="D9896" s="4"/>
      <c r="E9896" s="4"/>
      <c r="F9896" s="4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1:16" s="2" customFormat="1" x14ac:dyDescent="0.2">
      <c r="A9897" s="4"/>
      <c r="B9897" s="4"/>
      <c r="C9897" s="5"/>
      <c r="D9897" s="4"/>
      <c r="E9897" s="4"/>
      <c r="F9897" s="4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1:16" s="2" customFormat="1" x14ac:dyDescent="0.2">
      <c r="A9898" s="4"/>
      <c r="B9898" s="4"/>
      <c r="C9898" s="5"/>
      <c r="D9898" s="4"/>
      <c r="E9898" s="4"/>
      <c r="F9898" s="4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1:16" s="2" customFormat="1" x14ac:dyDescent="0.2">
      <c r="A9899" s="4"/>
      <c r="B9899" s="4"/>
      <c r="C9899" s="5"/>
      <c r="D9899" s="4"/>
      <c r="E9899" s="4"/>
      <c r="F9899" s="4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1:16" s="2" customFormat="1" x14ac:dyDescent="0.2">
      <c r="A9900" s="4"/>
      <c r="B9900" s="4"/>
      <c r="C9900" s="5"/>
      <c r="D9900" s="4"/>
      <c r="E9900" s="4"/>
      <c r="F9900" s="4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1:16" s="2" customFormat="1" x14ac:dyDescent="0.2">
      <c r="A9901" s="4"/>
      <c r="B9901" s="4"/>
      <c r="C9901" s="5"/>
      <c r="D9901" s="4"/>
      <c r="E9901" s="4"/>
      <c r="F9901" s="4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1:16" s="2" customFormat="1" x14ac:dyDescent="0.2">
      <c r="A9902" s="4"/>
      <c r="B9902" s="4"/>
      <c r="C9902" s="5"/>
      <c r="D9902" s="4"/>
      <c r="E9902" s="4"/>
      <c r="F9902" s="4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1:16" s="2" customFormat="1" x14ac:dyDescent="0.2">
      <c r="A9903" s="4"/>
      <c r="B9903" s="4"/>
      <c r="C9903" s="5"/>
      <c r="D9903" s="4"/>
      <c r="E9903" s="4"/>
      <c r="F9903" s="4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1:16" s="2" customFormat="1" x14ac:dyDescent="0.2">
      <c r="A9904" s="4"/>
      <c r="B9904" s="4"/>
      <c r="C9904" s="5"/>
      <c r="D9904" s="4"/>
      <c r="E9904" s="4"/>
      <c r="F9904" s="4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1:16" s="2" customFormat="1" x14ac:dyDescent="0.2">
      <c r="A9905" s="4"/>
      <c r="B9905" s="4"/>
      <c r="C9905" s="5"/>
      <c r="D9905" s="4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1:16" s="2" customFormat="1" x14ac:dyDescent="0.2">
      <c r="A9906" s="4"/>
      <c r="B9906" s="4"/>
      <c r="C9906" s="5"/>
      <c r="D9906" s="4"/>
      <c r="E9906" s="4"/>
      <c r="F9906" s="4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1:16" s="2" customFormat="1" x14ac:dyDescent="0.2">
      <c r="A9907" s="4"/>
      <c r="B9907" s="4"/>
      <c r="C9907" s="5"/>
      <c r="D9907" s="4"/>
      <c r="E9907" s="4"/>
      <c r="F9907" s="4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1:16" s="2" customFormat="1" x14ac:dyDescent="0.2">
      <c r="A9908" s="4"/>
      <c r="B9908" s="4"/>
      <c r="C9908" s="5"/>
      <c r="D9908" s="4"/>
      <c r="E9908" s="4"/>
      <c r="F9908" s="4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1:16" s="2" customFormat="1" x14ac:dyDescent="0.2">
      <c r="A9909" s="4"/>
      <c r="B9909" s="4"/>
      <c r="C9909" s="5"/>
      <c r="D9909" s="4"/>
      <c r="E9909" s="4"/>
      <c r="F9909" s="4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1:16" s="2" customFormat="1" x14ac:dyDescent="0.2">
      <c r="A9910" s="4"/>
      <c r="B9910" s="4"/>
      <c r="C9910" s="5"/>
      <c r="D9910" s="4"/>
      <c r="E9910" s="4"/>
      <c r="F9910" s="4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1:16" s="2" customFormat="1" x14ac:dyDescent="0.2">
      <c r="A9911" s="4"/>
      <c r="B9911" s="4"/>
      <c r="C9911" s="5"/>
      <c r="D9911" s="4"/>
      <c r="E9911" s="4"/>
      <c r="F9911" s="4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1:16" s="2" customFormat="1" x14ac:dyDescent="0.2">
      <c r="A9912" s="4"/>
      <c r="B9912" s="4"/>
      <c r="C9912" s="5"/>
      <c r="D9912" s="4"/>
      <c r="E9912" s="4"/>
      <c r="F9912" s="4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1:16" s="2" customFormat="1" x14ac:dyDescent="0.2">
      <c r="A9913" s="4"/>
      <c r="B9913" s="4"/>
      <c r="C9913" s="5"/>
      <c r="D9913" s="4"/>
      <c r="E9913" s="4"/>
      <c r="F9913" s="4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1:16" s="2" customFormat="1" x14ac:dyDescent="0.2">
      <c r="A9914" s="4"/>
      <c r="B9914" s="4"/>
      <c r="C9914" s="5"/>
      <c r="D9914" s="4"/>
      <c r="E9914" s="4"/>
      <c r="F9914" s="4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1:16" s="2" customFormat="1" x14ac:dyDescent="0.2">
      <c r="A9915" s="4"/>
      <c r="B9915" s="4"/>
      <c r="C9915" s="5"/>
      <c r="D9915" s="4"/>
      <c r="E9915" s="4"/>
      <c r="F9915" s="4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1:16" s="2" customFormat="1" x14ac:dyDescent="0.2">
      <c r="A9916" s="4"/>
      <c r="B9916" s="4"/>
      <c r="C9916" s="5"/>
      <c r="D9916" s="4"/>
      <c r="E9916" s="4"/>
      <c r="F9916" s="4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1:16" s="2" customFormat="1" x14ac:dyDescent="0.2">
      <c r="A9917" s="4"/>
      <c r="B9917" s="4"/>
      <c r="C9917" s="5"/>
      <c r="D9917" s="4"/>
      <c r="E9917" s="4"/>
      <c r="F9917" s="4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1:16" s="2" customFormat="1" x14ac:dyDescent="0.2">
      <c r="A9918" s="4"/>
      <c r="B9918" s="4"/>
      <c r="C9918" s="5"/>
      <c r="D9918" s="4"/>
      <c r="E9918" s="4"/>
      <c r="F9918" s="4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1:16" s="2" customFormat="1" x14ac:dyDescent="0.2">
      <c r="A9919" s="4"/>
      <c r="B9919" s="4"/>
      <c r="C9919" s="5"/>
      <c r="D9919" s="4"/>
      <c r="E9919" s="4"/>
      <c r="F9919" s="4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1:16" s="2" customFormat="1" x14ac:dyDescent="0.2">
      <c r="A9920" s="4"/>
      <c r="B9920" s="4"/>
      <c r="C9920" s="5"/>
      <c r="D9920" s="4"/>
      <c r="E9920" s="4"/>
      <c r="F9920" s="4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1:16" s="2" customFormat="1" x14ac:dyDescent="0.2">
      <c r="A9921" s="4"/>
      <c r="B9921" s="4"/>
      <c r="C9921" s="5"/>
      <c r="D9921" s="4"/>
      <c r="E9921" s="4"/>
      <c r="F9921" s="4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1:16" s="2" customFormat="1" x14ac:dyDescent="0.2">
      <c r="A9922" s="4"/>
      <c r="B9922" s="4"/>
      <c r="C9922" s="5"/>
      <c r="D9922" s="4"/>
      <c r="E9922" s="4"/>
      <c r="F9922" s="4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1:16" s="2" customFormat="1" x14ac:dyDescent="0.2">
      <c r="A9923" s="4"/>
      <c r="B9923" s="4"/>
      <c r="C9923" s="5"/>
      <c r="D9923" s="4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1:16" s="2" customFormat="1" x14ac:dyDescent="0.2">
      <c r="A9924" s="4"/>
      <c r="B9924" s="4"/>
      <c r="C9924" s="5"/>
      <c r="D9924" s="4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1:16" s="2" customFormat="1" x14ac:dyDescent="0.2">
      <c r="A9925" s="4"/>
      <c r="B9925" s="4"/>
      <c r="C9925" s="5"/>
      <c r="D9925" s="4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1:16" s="2" customFormat="1" x14ac:dyDescent="0.2">
      <c r="A9926" s="4"/>
      <c r="B9926" s="4"/>
      <c r="C9926" s="5"/>
      <c r="D9926" s="4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1:16" s="2" customFormat="1" x14ac:dyDescent="0.2">
      <c r="A9927" s="4"/>
      <c r="B9927" s="4"/>
      <c r="C9927" s="5"/>
      <c r="D9927" s="4"/>
      <c r="E9927" s="4"/>
      <c r="F9927" s="4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1:16" s="2" customFormat="1" x14ac:dyDescent="0.2">
      <c r="A9928" s="4"/>
      <c r="B9928" s="4"/>
      <c r="C9928" s="5"/>
      <c r="D9928" s="4"/>
      <c r="E9928" s="4"/>
      <c r="F9928" s="4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1:16" s="2" customFormat="1" x14ac:dyDescent="0.2">
      <c r="A9929" s="4"/>
      <c r="B9929" s="4"/>
      <c r="C9929" s="5"/>
      <c r="D9929" s="4"/>
      <c r="E9929" s="4"/>
      <c r="F9929" s="4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1:16" s="2" customFormat="1" x14ac:dyDescent="0.2">
      <c r="A9930" s="4"/>
      <c r="B9930" s="4"/>
      <c r="C9930" s="5"/>
      <c r="D9930" s="4"/>
      <c r="E9930" s="4"/>
      <c r="F9930" s="4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1:16" s="2" customFormat="1" x14ac:dyDescent="0.2">
      <c r="A9931" s="4"/>
      <c r="B9931" s="4"/>
      <c r="C9931" s="5"/>
      <c r="D9931" s="4"/>
      <c r="E9931" s="4"/>
      <c r="F9931" s="4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1:16" s="2" customFormat="1" x14ac:dyDescent="0.2">
      <c r="A9932" s="4"/>
      <c r="B9932" s="4"/>
      <c r="C9932" s="5"/>
      <c r="D9932" s="4"/>
      <c r="E9932" s="4"/>
      <c r="F9932" s="4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1:16" s="2" customFormat="1" x14ac:dyDescent="0.2">
      <c r="A9933" s="4"/>
      <c r="B9933" s="4"/>
      <c r="C9933" s="5"/>
      <c r="D9933" s="4"/>
      <c r="E9933" s="4"/>
      <c r="F9933" s="4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1:16" s="2" customFormat="1" x14ac:dyDescent="0.2">
      <c r="A9934" s="4"/>
      <c r="B9934" s="4"/>
      <c r="C9934" s="5"/>
      <c r="D9934" s="4"/>
      <c r="E9934" s="4"/>
      <c r="F9934" s="4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1:16" s="2" customFormat="1" x14ac:dyDescent="0.2">
      <c r="A9935" s="4"/>
      <c r="B9935" s="4"/>
      <c r="C9935" s="5"/>
      <c r="D9935" s="4"/>
      <c r="E9935" s="4"/>
      <c r="F9935" s="4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1:16" s="2" customFormat="1" x14ac:dyDescent="0.2">
      <c r="A9936" s="4"/>
      <c r="B9936" s="4"/>
      <c r="C9936" s="5"/>
      <c r="D9936" s="4"/>
      <c r="E9936" s="4"/>
      <c r="F9936" s="4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1:16" s="2" customFormat="1" x14ac:dyDescent="0.2">
      <c r="A9937" s="4"/>
      <c r="B9937" s="4"/>
      <c r="C9937" s="5"/>
      <c r="D9937" s="4"/>
      <c r="E9937" s="4"/>
      <c r="F9937" s="4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1:16" s="2" customFormat="1" x14ac:dyDescent="0.2">
      <c r="A9938" s="4"/>
      <c r="B9938" s="4"/>
      <c r="C9938" s="5"/>
      <c r="D9938" s="4"/>
      <c r="E9938" s="4"/>
      <c r="F9938" s="4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1:16" s="2" customFormat="1" x14ac:dyDescent="0.2">
      <c r="A9939" s="4"/>
      <c r="B9939" s="4"/>
      <c r="C9939" s="5"/>
      <c r="D9939" s="4"/>
      <c r="E9939" s="4"/>
      <c r="F9939" s="4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1:16" s="2" customFormat="1" x14ac:dyDescent="0.2">
      <c r="A9940" s="4"/>
      <c r="B9940" s="4"/>
      <c r="C9940" s="5"/>
      <c r="D9940" s="4"/>
      <c r="E9940" s="4"/>
      <c r="F9940" s="4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1:16" s="2" customFormat="1" x14ac:dyDescent="0.2">
      <c r="A9941" s="4"/>
      <c r="B9941" s="4"/>
      <c r="C9941" s="5"/>
      <c r="D9941" s="4"/>
      <c r="E9941" s="4"/>
      <c r="F9941" s="4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1:16" s="2" customFormat="1" x14ac:dyDescent="0.2">
      <c r="A9942" s="4"/>
      <c r="B9942" s="4"/>
      <c r="C9942" s="5"/>
      <c r="D9942" s="4"/>
      <c r="E9942" s="4"/>
      <c r="F9942" s="4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1:16" s="2" customFormat="1" x14ac:dyDescent="0.2">
      <c r="A9943" s="4"/>
      <c r="B9943" s="4"/>
      <c r="C9943" s="5"/>
      <c r="D9943" s="4"/>
      <c r="E9943" s="4"/>
      <c r="F9943" s="4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1:16" s="2" customFormat="1" x14ac:dyDescent="0.2">
      <c r="A9944" s="4"/>
      <c r="B9944" s="4"/>
      <c r="C9944" s="5"/>
      <c r="D9944" s="4"/>
      <c r="E9944" s="4"/>
      <c r="F9944" s="4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1:16" s="2" customFormat="1" x14ac:dyDescent="0.2">
      <c r="A9945" s="4"/>
      <c r="B9945" s="4"/>
      <c r="C9945" s="5"/>
      <c r="D9945" s="4"/>
      <c r="E9945" s="4"/>
      <c r="F9945" s="4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1:16" s="2" customFormat="1" x14ac:dyDescent="0.2">
      <c r="A9946" s="4"/>
      <c r="B9946" s="4"/>
      <c r="C9946" s="5"/>
      <c r="D9946" s="4"/>
      <c r="E9946" s="4"/>
      <c r="F9946" s="4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1:16" s="2" customFormat="1" x14ac:dyDescent="0.2">
      <c r="A9947" s="4"/>
      <c r="B9947" s="4"/>
      <c r="C9947" s="5"/>
      <c r="D9947" s="4"/>
      <c r="E9947" s="4"/>
      <c r="F9947" s="4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1:16" s="2" customFormat="1" x14ac:dyDescent="0.2">
      <c r="A9948" s="4"/>
      <c r="B9948" s="4"/>
      <c r="C9948" s="5"/>
      <c r="D9948" s="4"/>
      <c r="E9948" s="4"/>
      <c r="F9948" s="4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1:16" s="2" customFormat="1" x14ac:dyDescent="0.2">
      <c r="A9949" s="4"/>
      <c r="B9949" s="4"/>
      <c r="C9949" s="5"/>
      <c r="D9949" s="4"/>
      <c r="E9949" s="4"/>
      <c r="F9949" s="4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1:16" s="2" customFormat="1" x14ac:dyDescent="0.2">
      <c r="A9950" s="4"/>
      <c r="B9950" s="4"/>
      <c r="C9950" s="5"/>
      <c r="D9950" s="4"/>
      <c r="E9950" s="4"/>
      <c r="F9950" s="4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1:16" s="2" customFormat="1" x14ac:dyDescent="0.2">
      <c r="A9951" s="4"/>
      <c r="B9951" s="4"/>
      <c r="C9951" s="5"/>
      <c r="D9951" s="4"/>
      <c r="E9951" s="4"/>
      <c r="F9951" s="4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1:16" s="2" customFormat="1" x14ac:dyDescent="0.2">
      <c r="A9952" s="4"/>
      <c r="B9952" s="4"/>
      <c r="C9952" s="5"/>
      <c r="D9952" s="4"/>
      <c r="E9952" s="4"/>
      <c r="F9952" s="4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1:16" s="2" customFormat="1" x14ac:dyDescent="0.2">
      <c r="A9953" s="4"/>
      <c r="B9953" s="4"/>
      <c r="C9953" s="5"/>
      <c r="D9953" s="4"/>
      <c r="E9953" s="4"/>
      <c r="F9953" s="4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1:16" s="2" customFormat="1" x14ac:dyDescent="0.2">
      <c r="A9954" s="4"/>
      <c r="B9954" s="4"/>
      <c r="C9954" s="5"/>
      <c r="D9954" s="4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1:16" s="2" customFormat="1" x14ac:dyDescent="0.2">
      <c r="A9955" s="4"/>
      <c r="B9955" s="4"/>
      <c r="C9955" s="5"/>
      <c r="D9955" s="4"/>
      <c r="E9955" s="4"/>
      <c r="F9955" s="4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1:16" s="2" customFormat="1" x14ac:dyDescent="0.2">
      <c r="A9956" s="4"/>
      <c r="B9956" s="4"/>
      <c r="C9956" s="5"/>
      <c r="D9956" s="4"/>
      <c r="E9956" s="4"/>
      <c r="F9956" s="4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1:16" s="2" customFormat="1" x14ac:dyDescent="0.2">
      <c r="A9957" s="4"/>
      <c r="B9957" s="4"/>
      <c r="C9957" s="5"/>
      <c r="D9957" s="4"/>
      <c r="E9957" s="4"/>
      <c r="F9957" s="4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1:16" s="2" customFormat="1" x14ac:dyDescent="0.2">
      <c r="A9958" s="4"/>
      <c r="B9958" s="4"/>
      <c r="C9958" s="5"/>
      <c r="D9958" s="4"/>
      <c r="E9958" s="4"/>
      <c r="F9958" s="4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1:16" s="2" customFormat="1" x14ac:dyDescent="0.2">
      <c r="A9959" s="4"/>
      <c r="B9959" s="4"/>
      <c r="C9959" s="5"/>
      <c r="D9959" s="4"/>
      <c r="E9959" s="4"/>
      <c r="F9959" s="4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1:16" s="2" customFormat="1" x14ac:dyDescent="0.2">
      <c r="A9960" s="4"/>
      <c r="B9960" s="4"/>
      <c r="C9960" s="5"/>
      <c r="D9960" s="4"/>
      <c r="E9960" s="4"/>
      <c r="F9960" s="4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1:16" s="2" customFormat="1" x14ac:dyDescent="0.2">
      <c r="A9961" s="4"/>
      <c r="B9961" s="4"/>
      <c r="C9961" s="5"/>
      <c r="D9961" s="4"/>
      <c r="E9961" s="4"/>
      <c r="F9961" s="4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1:16" s="2" customFormat="1" x14ac:dyDescent="0.2">
      <c r="A9962" s="4"/>
      <c r="B9962" s="4"/>
      <c r="C9962" s="5"/>
      <c r="D9962" s="4"/>
      <c r="E9962" s="4"/>
      <c r="F9962" s="4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1:16" s="2" customFormat="1" x14ac:dyDescent="0.2">
      <c r="A9963" s="4"/>
      <c r="B9963" s="4"/>
      <c r="C9963" s="5"/>
      <c r="D9963" s="4"/>
      <c r="E9963" s="4"/>
      <c r="F9963" s="4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1:16" s="2" customFormat="1" x14ac:dyDescent="0.2">
      <c r="A9964" s="4"/>
      <c r="B9964" s="4"/>
      <c r="C9964" s="5"/>
      <c r="D9964" s="4"/>
      <c r="E9964" s="4"/>
      <c r="F9964" s="4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1:16" s="2" customFormat="1" x14ac:dyDescent="0.2">
      <c r="A9965" s="4"/>
      <c r="B9965" s="4"/>
      <c r="C9965" s="5"/>
      <c r="D9965" s="4"/>
      <c r="E9965" s="4"/>
      <c r="F9965" s="4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1:16" s="2" customFormat="1" x14ac:dyDescent="0.2">
      <c r="A9966" s="4"/>
      <c r="B9966" s="4"/>
      <c r="C9966" s="5"/>
      <c r="D9966" s="4"/>
      <c r="E9966" s="4"/>
      <c r="F9966" s="4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1:16" s="2" customFormat="1" x14ac:dyDescent="0.2">
      <c r="A9967" s="4"/>
      <c r="B9967" s="4"/>
      <c r="C9967" s="5"/>
      <c r="D9967" s="4"/>
      <c r="E9967" s="4"/>
      <c r="F9967" s="4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1:16" s="2" customFormat="1" x14ac:dyDescent="0.2">
      <c r="A9968" s="4"/>
      <c r="B9968" s="4"/>
      <c r="C9968" s="5"/>
      <c r="D9968" s="4"/>
      <c r="E9968" s="4"/>
      <c r="F9968" s="4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1:16" s="2" customFormat="1" x14ac:dyDescent="0.2">
      <c r="A9969" s="4"/>
      <c r="B9969" s="4"/>
      <c r="C9969" s="5"/>
      <c r="D9969" s="4"/>
      <c r="E9969" s="4"/>
      <c r="F9969" s="4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1:16" s="2" customFormat="1" x14ac:dyDescent="0.2">
      <c r="A9970" s="4"/>
      <c r="B9970" s="4"/>
      <c r="C9970" s="5"/>
      <c r="D9970" s="4"/>
      <c r="E9970" s="4"/>
      <c r="F9970" s="4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1:16" s="2" customFormat="1" x14ac:dyDescent="0.2">
      <c r="A9971" s="4"/>
      <c r="B9971" s="4"/>
      <c r="C9971" s="5"/>
      <c r="D9971" s="4"/>
      <c r="E9971" s="4"/>
      <c r="F9971" s="4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1:16" s="2" customFormat="1" x14ac:dyDescent="0.2">
      <c r="A9972" s="4"/>
      <c r="B9972" s="4"/>
      <c r="C9972" s="5"/>
      <c r="D9972" s="4"/>
      <c r="E9972" s="4"/>
      <c r="F9972" s="4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1:16" s="2" customFormat="1" x14ac:dyDescent="0.2">
      <c r="A9973" s="4"/>
      <c r="B9973" s="4"/>
      <c r="C9973" s="5"/>
      <c r="D9973" s="4"/>
      <c r="E9973" s="4"/>
      <c r="F9973" s="4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1:16" s="2" customFormat="1" x14ac:dyDescent="0.2">
      <c r="A9974" s="4"/>
      <c r="B9974" s="4"/>
      <c r="C9974" s="5"/>
      <c r="D9974" s="4"/>
      <c r="E9974" s="4"/>
      <c r="F9974" s="4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1:16" s="2" customFormat="1" x14ac:dyDescent="0.2">
      <c r="A9975" s="4"/>
      <c r="B9975" s="4"/>
      <c r="C9975" s="5"/>
      <c r="D9975" s="4"/>
      <c r="E9975" s="4"/>
      <c r="F9975" s="4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1:16" s="2" customFormat="1" x14ac:dyDescent="0.2">
      <c r="A9976" s="4"/>
      <c r="B9976" s="4"/>
      <c r="C9976" s="5"/>
      <c r="D9976" s="4"/>
      <c r="E9976" s="4"/>
      <c r="F9976" s="4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1:16" s="2" customFormat="1" x14ac:dyDescent="0.2">
      <c r="A9977" s="4"/>
      <c r="B9977" s="4"/>
      <c r="C9977" s="5"/>
      <c r="D9977" s="4"/>
      <c r="E9977" s="4"/>
      <c r="F9977" s="4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1:16" s="2" customFormat="1" x14ac:dyDescent="0.2">
      <c r="A9978" s="4"/>
      <c r="B9978" s="4"/>
      <c r="C9978" s="5"/>
      <c r="D9978" s="4"/>
      <c r="E9978" s="4"/>
      <c r="F9978" s="4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1:16" s="2" customFormat="1" x14ac:dyDescent="0.2">
      <c r="A9979" s="4"/>
      <c r="B9979" s="4"/>
      <c r="C9979" s="5"/>
      <c r="D9979" s="4"/>
      <c r="E9979" s="4"/>
      <c r="F9979" s="4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1:16" s="2" customFormat="1" x14ac:dyDescent="0.2">
      <c r="A9980" s="4"/>
      <c r="B9980" s="4"/>
      <c r="C9980" s="5"/>
      <c r="D9980" s="4"/>
      <c r="E9980" s="4"/>
      <c r="F9980" s="4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1:16" s="2" customFormat="1" x14ac:dyDescent="0.2">
      <c r="A9981" s="4"/>
      <c r="B9981" s="4"/>
      <c r="C9981" s="5"/>
      <c r="D9981" s="4"/>
      <c r="E9981" s="4"/>
      <c r="F9981" s="4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1:16" s="2" customFormat="1" x14ac:dyDescent="0.2">
      <c r="A9982" s="4"/>
      <c r="B9982" s="4"/>
      <c r="C9982" s="5"/>
      <c r="D9982" s="4"/>
      <c r="E9982" s="4"/>
      <c r="F9982" s="4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1:16" s="2" customFormat="1" x14ac:dyDescent="0.2">
      <c r="A9983" s="4"/>
      <c r="B9983" s="4"/>
      <c r="C9983" s="5"/>
      <c r="D9983" s="4"/>
      <c r="E9983" s="4"/>
      <c r="F9983" s="4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1:16" s="2" customFormat="1" x14ac:dyDescent="0.2">
      <c r="A9984" s="4"/>
      <c r="B9984" s="4"/>
      <c r="C9984" s="5"/>
      <c r="D9984" s="4"/>
      <c r="E9984" s="4"/>
      <c r="F9984" s="4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1:16" s="2" customFormat="1" x14ac:dyDescent="0.2">
      <c r="A9985" s="4"/>
      <c r="B9985" s="4"/>
      <c r="C9985" s="5"/>
      <c r="D9985" s="4"/>
      <c r="E9985" s="4"/>
      <c r="F9985" s="4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1:16" s="2" customFormat="1" x14ac:dyDescent="0.2">
      <c r="A9986" s="4"/>
      <c r="B9986" s="4"/>
      <c r="C9986" s="5"/>
      <c r="D9986" s="4"/>
      <c r="E9986" s="4"/>
      <c r="F9986" s="4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1:16" s="2" customFormat="1" x14ac:dyDescent="0.2">
      <c r="A9987" s="4"/>
      <c r="B9987" s="4"/>
      <c r="C9987" s="5"/>
      <c r="D9987" s="4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1:16" s="2" customFormat="1" x14ac:dyDescent="0.2">
      <c r="A9988" s="4"/>
      <c r="B9988" s="4"/>
      <c r="C9988" s="5"/>
      <c r="D9988" s="4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1:16" s="2" customFormat="1" x14ac:dyDescent="0.2">
      <c r="A9989" s="4"/>
      <c r="B9989" s="4"/>
      <c r="C9989" s="5"/>
      <c r="D9989" s="4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1:16" s="2" customFormat="1" x14ac:dyDescent="0.2">
      <c r="A9990" s="4"/>
      <c r="B9990" s="4"/>
      <c r="C9990" s="5"/>
      <c r="D9990" s="4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1:16" s="2" customFormat="1" x14ac:dyDescent="0.2">
      <c r="A9991" s="4"/>
      <c r="B9991" s="4"/>
      <c r="C9991" s="5"/>
      <c r="D9991" s="4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1:16" s="2" customFormat="1" x14ac:dyDescent="0.2">
      <c r="A9992" s="4"/>
      <c r="B9992" s="4"/>
      <c r="C9992" s="5"/>
      <c r="D9992" s="4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1:16" s="2" customFormat="1" x14ac:dyDescent="0.2">
      <c r="A9993" s="4"/>
      <c r="B9993" s="4"/>
      <c r="C9993" s="5"/>
      <c r="D9993" s="4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1:16" s="2" customFormat="1" x14ac:dyDescent="0.2">
      <c r="A9994" s="4"/>
      <c r="B9994" s="4"/>
      <c r="C9994" s="5"/>
      <c r="D9994" s="4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1:16" s="2" customFormat="1" x14ac:dyDescent="0.2">
      <c r="A9995" s="4"/>
      <c r="B9995" s="4"/>
      <c r="C9995" s="5"/>
      <c r="D9995" s="4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1:16" s="2" customFormat="1" x14ac:dyDescent="0.2">
      <c r="A9996" s="4"/>
      <c r="B9996" s="4"/>
      <c r="C9996" s="5"/>
      <c r="D9996" s="4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1:16" s="2" customFormat="1" x14ac:dyDescent="0.2">
      <c r="A9997" s="4"/>
      <c r="B9997" s="4"/>
      <c r="C9997" s="5"/>
      <c r="D9997" s="4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1:16" s="2" customFormat="1" x14ac:dyDescent="0.2">
      <c r="A9998" s="4"/>
      <c r="B9998" s="4"/>
      <c r="C9998" s="5"/>
      <c r="D9998" s="4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1:16" s="2" customFormat="1" x14ac:dyDescent="0.2">
      <c r="A9999" s="4"/>
      <c r="B9999" s="4"/>
      <c r="C9999" s="5"/>
      <c r="D9999" s="4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1:16" s="2" customFormat="1" x14ac:dyDescent="0.2">
      <c r="A10000" s="4"/>
      <c r="B10000" s="4"/>
      <c r="C10000" s="5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1:16" s="2" customFormat="1" x14ac:dyDescent="0.2">
      <c r="A10001" s="4"/>
      <c r="B10001" s="4"/>
      <c r="C10001" s="5"/>
      <c r="D10001" s="4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1:16" s="2" customFormat="1" x14ac:dyDescent="0.2">
      <c r="A10002" s="4"/>
      <c r="B10002" s="4"/>
      <c r="C10002" s="5"/>
      <c r="D10002" s="4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1:16" s="2" customFormat="1" x14ac:dyDescent="0.2">
      <c r="A10003" s="4"/>
      <c r="B10003" s="4"/>
      <c r="C10003" s="5"/>
      <c r="D10003" s="4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1:16" s="2" customFormat="1" x14ac:dyDescent="0.2">
      <c r="A10004" s="4"/>
      <c r="B10004" s="4"/>
      <c r="C10004" s="5"/>
      <c r="D10004" s="4"/>
      <c r="E10004" s="4"/>
      <c r="F10004" s="4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1:16" s="2" customFormat="1" x14ac:dyDescent="0.2">
      <c r="A10005" s="4"/>
      <c r="B10005" s="4"/>
      <c r="C10005" s="5"/>
      <c r="D10005" s="4"/>
      <c r="E10005" s="4"/>
      <c r="F10005" s="4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1:16" s="2" customFormat="1" x14ac:dyDescent="0.2">
      <c r="A10006" s="4"/>
      <c r="B10006" s="4"/>
      <c r="C10006" s="5"/>
      <c r="D10006" s="4"/>
      <c r="E10006" s="4"/>
      <c r="F10006" s="4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1:16" s="2" customFormat="1" x14ac:dyDescent="0.2">
      <c r="A10007" s="4"/>
      <c r="B10007" s="4"/>
      <c r="C10007" s="5"/>
      <c r="D10007" s="4"/>
      <c r="E10007" s="4"/>
      <c r="F10007" s="4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1:16" s="2" customFormat="1" x14ac:dyDescent="0.2">
      <c r="A10008" s="4"/>
      <c r="B10008" s="4"/>
      <c r="C10008" s="5"/>
      <c r="D10008" s="4"/>
      <c r="E10008" s="4"/>
      <c r="F10008" s="4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1:16" s="2" customFormat="1" x14ac:dyDescent="0.2">
      <c r="A10009" s="4"/>
      <c r="B10009" s="4"/>
      <c r="C10009" s="5"/>
      <c r="D10009" s="4"/>
      <c r="E10009" s="4"/>
      <c r="F10009" s="4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1:16" s="2" customFormat="1" x14ac:dyDescent="0.2">
      <c r="A10010" s="4"/>
      <c r="B10010" s="4"/>
      <c r="C10010" s="5"/>
      <c r="D10010" s="4"/>
      <c r="E10010" s="4"/>
      <c r="F10010" s="4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1:16" s="2" customFormat="1" x14ac:dyDescent="0.2">
      <c r="A10011" s="4"/>
      <c r="B10011" s="4"/>
      <c r="C10011" s="5"/>
      <c r="D10011" s="4"/>
      <c r="E10011" s="4"/>
      <c r="F10011" s="4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1:16" s="2" customFormat="1" x14ac:dyDescent="0.2">
      <c r="A10012" s="4"/>
      <c r="B10012" s="4"/>
      <c r="C10012" s="5"/>
      <c r="D10012" s="4"/>
      <c r="E10012" s="4"/>
      <c r="F10012" s="4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1:16" s="2" customFormat="1" x14ac:dyDescent="0.2">
      <c r="A10013" s="4"/>
      <c r="B10013" s="4"/>
      <c r="C10013" s="5"/>
      <c r="D10013" s="4"/>
      <c r="E10013" s="4"/>
      <c r="F10013" s="4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1:16" s="2" customFormat="1" x14ac:dyDescent="0.2">
      <c r="A10014" s="4"/>
      <c r="B10014" s="4"/>
      <c r="C10014" s="5"/>
      <c r="D10014" s="4"/>
      <c r="E10014" s="4"/>
      <c r="F10014" s="4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1:16" s="2" customFormat="1" x14ac:dyDescent="0.2">
      <c r="A10015" s="4"/>
      <c r="B10015" s="4"/>
      <c r="C10015" s="5"/>
      <c r="D10015" s="4"/>
      <c r="E10015" s="4"/>
      <c r="F10015" s="4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1:16" s="2" customFormat="1" x14ac:dyDescent="0.2">
      <c r="A10016" s="4"/>
      <c r="B10016" s="4"/>
      <c r="C10016" s="5"/>
      <c r="D10016" s="4"/>
      <c r="E10016" s="4"/>
      <c r="F10016" s="4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1:16" s="2" customFormat="1" x14ac:dyDescent="0.2">
      <c r="A10017" s="4"/>
      <c r="B10017" s="4"/>
      <c r="C10017" s="5"/>
      <c r="D10017" s="4"/>
      <c r="E10017" s="4"/>
      <c r="F10017" s="4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1:16" s="2" customFormat="1" x14ac:dyDescent="0.2">
      <c r="A10018" s="4"/>
      <c r="B10018" s="4"/>
      <c r="C10018" s="5"/>
      <c r="D10018" s="4"/>
      <c r="E10018" s="4"/>
      <c r="F10018" s="4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1:16" s="2" customFormat="1" x14ac:dyDescent="0.2">
      <c r="A10019" s="4"/>
      <c r="B10019" s="4"/>
      <c r="C10019" s="5"/>
      <c r="D10019" s="4"/>
      <c r="E10019" s="4"/>
      <c r="F10019" s="4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1:16" s="2" customFormat="1" x14ac:dyDescent="0.2">
      <c r="A10020" s="4"/>
      <c r="B10020" s="4"/>
      <c r="C10020" s="5"/>
      <c r="D10020" s="4"/>
      <c r="E10020" s="4"/>
      <c r="F10020" s="4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1:16" s="2" customFormat="1" x14ac:dyDescent="0.2">
      <c r="A10021" s="4"/>
      <c r="B10021" s="4"/>
      <c r="C10021" s="5"/>
      <c r="D10021" s="4"/>
      <c r="E10021" s="4"/>
      <c r="F10021" s="4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1:16" s="2" customFormat="1" x14ac:dyDescent="0.2">
      <c r="A10022" s="4"/>
      <c r="B10022" s="4"/>
      <c r="C10022" s="5"/>
      <c r="D10022" s="4"/>
      <c r="E10022" s="4"/>
      <c r="F10022" s="4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1:16" s="2" customFormat="1" x14ac:dyDescent="0.2">
      <c r="A10023" s="4"/>
      <c r="B10023" s="4"/>
      <c r="C10023" s="5"/>
      <c r="D10023" s="4"/>
      <c r="E10023" s="4"/>
      <c r="F10023" s="4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1:16" s="2" customFormat="1" x14ac:dyDescent="0.2">
      <c r="A10024" s="4"/>
      <c r="B10024" s="4"/>
      <c r="C10024" s="5"/>
      <c r="D10024" s="4"/>
      <c r="E10024" s="4"/>
      <c r="F10024" s="4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1:16" s="2" customFormat="1" x14ac:dyDescent="0.2">
      <c r="A10025" s="4"/>
      <c r="B10025" s="4"/>
      <c r="C10025" s="5"/>
      <c r="D10025" s="4"/>
      <c r="E10025" s="4"/>
      <c r="F10025" s="4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1:16" s="2" customFormat="1" x14ac:dyDescent="0.2">
      <c r="A10026" s="4"/>
      <c r="B10026" s="4"/>
      <c r="C10026" s="5"/>
      <c r="D10026" s="4"/>
      <c r="E10026" s="4"/>
      <c r="F10026" s="4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1:16" s="2" customFormat="1" x14ac:dyDescent="0.2">
      <c r="A10027" s="4"/>
      <c r="B10027" s="4"/>
      <c r="C10027" s="5"/>
      <c r="D10027" s="4"/>
      <c r="E10027" s="4"/>
      <c r="F10027" s="4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1:16" s="2" customFormat="1" x14ac:dyDescent="0.2">
      <c r="A10028" s="4"/>
      <c r="B10028" s="4"/>
      <c r="C10028" s="5"/>
      <c r="D10028" s="4"/>
      <c r="E10028" s="4"/>
      <c r="F10028" s="4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1:16" s="2" customFormat="1" x14ac:dyDescent="0.2">
      <c r="A10029" s="4"/>
      <c r="B10029" s="4"/>
      <c r="C10029" s="5"/>
      <c r="D10029" s="4"/>
      <c r="E10029" s="4"/>
      <c r="F10029" s="4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1:16" s="2" customFormat="1" x14ac:dyDescent="0.2">
      <c r="A10030" s="4"/>
      <c r="B10030" s="4"/>
      <c r="C10030" s="5"/>
      <c r="D10030" s="4"/>
      <c r="E10030" s="4"/>
      <c r="F10030" s="4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1:16" s="2" customFormat="1" x14ac:dyDescent="0.2">
      <c r="A10031" s="4"/>
      <c r="B10031" s="4"/>
      <c r="C10031" s="5"/>
      <c r="D10031" s="4"/>
      <c r="E10031" s="4"/>
      <c r="F10031" s="4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1:16" s="2" customFormat="1" x14ac:dyDescent="0.2">
      <c r="A10032" s="4"/>
      <c r="B10032" s="4"/>
      <c r="C10032" s="5"/>
      <c r="D10032" s="4"/>
      <c r="E10032" s="4"/>
      <c r="F10032" s="4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1:16" s="2" customFormat="1" x14ac:dyDescent="0.2">
      <c r="A10033" s="4"/>
      <c r="B10033" s="4"/>
      <c r="C10033" s="5"/>
      <c r="D10033" s="4"/>
      <c r="E10033" s="4"/>
      <c r="F10033" s="4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1:16" s="2" customFormat="1" x14ac:dyDescent="0.2">
      <c r="A10034" s="4"/>
      <c r="B10034" s="4"/>
      <c r="C10034" s="5"/>
      <c r="D10034" s="4"/>
      <c r="E10034" s="4"/>
      <c r="F10034" s="4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1:16" s="2" customFormat="1" x14ac:dyDescent="0.2">
      <c r="A10035" s="4"/>
      <c r="B10035" s="4"/>
      <c r="C10035" s="5"/>
      <c r="D10035" s="4"/>
      <c r="E10035" s="4"/>
      <c r="F10035" s="4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1:16" s="2" customFormat="1" x14ac:dyDescent="0.2">
      <c r="A10036" s="4"/>
      <c r="B10036" s="4"/>
      <c r="C10036" s="5"/>
      <c r="D10036" s="4"/>
      <c r="E10036" s="4"/>
      <c r="F10036" s="4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1:16" s="2" customFormat="1" x14ac:dyDescent="0.2">
      <c r="A10037" s="4"/>
      <c r="B10037" s="4"/>
      <c r="C10037" s="5"/>
      <c r="D10037" s="4"/>
      <c r="E10037" s="4"/>
      <c r="F10037" s="4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1:16" s="2" customFormat="1" x14ac:dyDescent="0.2">
      <c r="A10038" s="4"/>
      <c r="B10038" s="4"/>
      <c r="C10038" s="5"/>
      <c r="D10038" s="4"/>
      <c r="E10038" s="4"/>
      <c r="F10038" s="4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1:16" s="2" customFormat="1" x14ac:dyDescent="0.2">
      <c r="A10039" s="4"/>
      <c r="B10039" s="4"/>
      <c r="C10039" s="5"/>
      <c r="D10039" s="4"/>
      <c r="E10039" s="4"/>
      <c r="F10039" s="4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1:16" s="2" customFormat="1" x14ac:dyDescent="0.2">
      <c r="A10040" s="4"/>
      <c r="B10040" s="4"/>
      <c r="C10040" s="5"/>
      <c r="D10040" s="4"/>
      <c r="E10040" s="4"/>
      <c r="F10040" s="4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1:16" s="2" customFormat="1" x14ac:dyDescent="0.2">
      <c r="A10041" s="4"/>
      <c r="B10041" s="4"/>
      <c r="C10041" s="5"/>
      <c r="D10041" s="4"/>
      <c r="E10041" s="4"/>
      <c r="F10041" s="4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1:16" s="2" customFormat="1" x14ac:dyDescent="0.2">
      <c r="A10042" s="4"/>
      <c r="B10042" s="4"/>
      <c r="C10042" s="5"/>
      <c r="D10042" s="4"/>
      <c r="E10042" s="4"/>
      <c r="F10042" s="4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1:16" s="2" customFormat="1" x14ac:dyDescent="0.2">
      <c r="A10043" s="4"/>
      <c r="B10043" s="4"/>
      <c r="C10043" s="5"/>
      <c r="D10043" s="4"/>
      <c r="E10043" s="4"/>
      <c r="F10043" s="4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1:16" s="2" customFormat="1" x14ac:dyDescent="0.2">
      <c r="A10044" s="4"/>
      <c r="B10044" s="4"/>
      <c r="C10044" s="5"/>
      <c r="D10044" s="4"/>
      <c r="E10044" s="4"/>
      <c r="F10044" s="4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1:16" s="2" customFormat="1" x14ac:dyDescent="0.2">
      <c r="A10045" s="4"/>
      <c r="B10045" s="4"/>
      <c r="C10045" s="5"/>
      <c r="D10045" s="4"/>
      <c r="E10045" s="4"/>
      <c r="F10045" s="4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1:16" s="2" customFormat="1" x14ac:dyDescent="0.2">
      <c r="A10046" s="4"/>
      <c r="B10046" s="4"/>
      <c r="C10046" s="5"/>
      <c r="D10046" s="4"/>
      <c r="E10046" s="4"/>
      <c r="F10046" s="4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1:16" s="2" customFormat="1" x14ac:dyDescent="0.2">
      <c r="A10047" s="4"/>
      <c r="B10047" s="4"/>
      <c r="C10047" s="5"/>
      <c r="D10047" s="4"/>
      <c r="E10047" s="4"/>
      <c r="F10047" s="4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1:16" s="2" customFormat="1" x14ac:dyDescent="0.2">
      <c r="A10048" s="4"/>
      <c r="B10048" s="4"/>
      <c r="C10048" s="5"/>
      <c r="D10048" s="4"/>
      <c r="E10048" s="4"/>
      <c r="F10048" s="4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1:16" s="2" customFormat="1" x14ac:dyDescent="0.2">
      <c r="A10049" s="4"/>
      <c r="B10049" s="4"/>
      <c r="C10049" s="5"/>
      <c r="D10049" s="4"/>
      <c r="E10049" s="4"/>
      <c r="F10049" s="4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1:16" s="2" customFormat="1" x14ac:dyDescent="0.2">
      <c r="A10050" s="4"/>
      <c r="B10050" s="4"/>
      <c r="C10050" s="5"/>
      <c r="D10050" s="4"/>
      <c r="E10050" s="4"/>
      <c r="F10050" s="4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1:16" s="2" customFormat="1" x14ac:dyDescent="0.2">
      <c r="A10051" s="4"/>
      <c r="B10051" s="4"/>
      <c r="C10051" s="5"/>
      <c r="D10051" s="4"/>
      <c r="E10051" s="4"/>
      <c r="F10051" s="4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1:16" s="2" customFormat="1" x14ac:dyDescent="0.2">
      <c r="A10052" s="4"/>
      <c r="B10052" s="4"/>
      <c r="C10052" s="5"/>
      <c r="D10052" s="4"/>
      <c r="E10052" s="4"/>
      <c r="F10052" s="4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1:16" s="2" customFormat="1" x14ac:dyDescent="0.2">
      <c r="A10053" s="4"/>
      <c r="B10053" s="4"/>
      <c r="C10053" s="5"/>
      <c r="D10053" s="4"/>
      <c r="E10053" s="4"/>
      <c r="F10053" s="4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1:16" s="2" customFormat="1" x14ac:dyDescent="0.2">
      <c r="A10054" s="4"/>
      <c r="B10054" s="4"/>
      <c r="C10054" s="5"/>
      <c r="D10054" s="4"/>
      <c r="E10054" s="4"/>
      <c r="F10054" s="4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1:16" s="2" customFormat="1" x14ac:dyDescent="0.2">
      <c r="A10055" s="4"/>
      <c r="B10055" s="4"/>
      <c r="C10055" s="5"/>
      <c r="D10055" s="4"/>
      <c r="E10055" s="4"/>
      <c r="F10055" s="4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1:16" s="2" customFormat="1" x14ac:dyDescent="0.2">
      <c r="A10056" s="4"/>
      <c r="B10056" s="4"/>
      <c r="C10056" s="5"/>
      <c r="D10056" s="4"/>
      <c r="E10056" s="4"/>
      <c r="F10056" s="4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1:16" s="2" customFormat="1" x14ac:dyDescent="0.2">
      <c r="A10057" s="4"/>
      <c r="B10057" s="4"/>
      <c r="C10057" s="5"/>
      <c r="D10057" s="4"/>
      <c r="E10057" s="4"/>
      <c r="F10057" s="4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1:16" s="2" customFormat="1" x14ac:dyDescent="0.2">
      <c r="A10058" s="4"/>
      <c r="B10058" s="4"/>
      <c r="C10058" s="5"/>
      <c r="D10058" s="4"/>
      <c r="E10058" s="4"/>
      <c r="F10058" s="4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1:16" s="2" customFormat="1" x14ac:dyDescent="0.2">
      <c r="A10059" s="4"/>
      <c r="B10059" s="4"/>
      <c r="C10059" s="5"/>
      <c r="D10059" s="4"/>
      <c r="E10059" s="4"/>
      <c r="F10059" s="4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1:16" s="2" customFormat="1" x14ac:dyDescent="0.2">
      <c r="A10060" s="4"/>
      <c r="B10060" s="4"/>
      <c r="C10060" s="5"/>
      <c r="D10060" s="4"/>
      <c r="E10060" s="4"/>
      <c r="F10060" s="4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1:16" s="2" customFormat="1" x14ac:dyDescent="0.2">
      <c r="A10061" s="4"/>
      <c r="B10061" s="4"/>
      <c r="C10061" s="5"/>
      <c r="D10061" s="4"/>
      <c r="E10061" s="4"/>
      <c r="F10061" s="4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1:16" s="2" customFormat="1" x14ac:dyDescent="0.2">
      <c r="A10062" s="4"/>
      <c r="B10062" s="4"/>
      <c r="C10062" s="5"/>
      <c r="D10062" s="4"/>
      <c r="E10062" s="4"/>
      <c r="F10062" s="4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1:16" s="2" customFormat="1" x14ac:dyDescent="0.2">
      <c r="A10063" s="4"/>
      <c r="B10063" s="4"/>
      <c r="C10063" s="5"/>
      <c r="D10063" s="4"/>
      <c r="E10063" s="4"/>
      <c r="F10063" s="4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1:16" s="2" customFormat="1" x14ac:dyDescent="0.2">
      <c r="A10064" s="4"/>
      <c r="B10064" s="4"/>
      <c r="C10064" s="5"/>
      <c r="D10064" s="4"/>
      <c r="E10064" s="4"/>
      <c r="F10064" s="4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1:16" s="2" customFormat="1" x14ac:dyDescent="0.2">
      <c r="A10065" s="4"/>
      <c r="B10065" s="4"/>
      <c r="C10065" s="5"/>
      <c r="D10065" s="4"/>
      <c r="E10065" s="4"/>
      <c r="F10065" s="4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1:16" s="2" customFormat="1" x14ac:dyDescent="0.2">
      <c r="A10066" s="4"/>
      <c r="B10066" s="4"/>
      <c r="C10066" s="5"/>
      <c r="D10066" s="4"/>
      <c r="E10066" s="4"/>
      <c r="F10066" s="4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1:16" s="2" customFormat="1" x14ac:dyDescent="0.2">
      <c r="A10067" s="4"/>
      <c r="B10067" s="4"/>
      <c r="C10067" s="5"/>
      <c r="D10067" s="4"/>
      <c r="E10067" s="4"/>
      <c r="F10067" s="4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1:16" s="2" customFormat="1" x14ac:dyDescent="0.2">
      <c r="A10068" s="4"/>
      <c r="B10068" s="4"/>
      <c r="C10068" s="5"/>
      <c r="D10068" s="4"/>
      <c r="E10068" s="4"/>
      <c r="F10068" s="4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1:16" s="2" customFormat="1" x14ac:dyDescent="0.2">
      <c r="A10069" s="4"/>
      <c r="B10069" s="4"/>
      <c r="C10069" s="5"/>
      <c r="D10069" s="4"/>
      <c r="E10069" s="4"/>
      <c r="F10069" s="4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1:16" s="2" customFormat="1" x14ac:dyDescent="0.2">
      <c r="A10070" s="4"/>
      <c r="B10070" s="4"/>
      <c r="C10070" s="5"/>
      <c r="D10070" s="4"/>
      <c r="E10070" s="4"/>
      <c r="F10070" s="4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1:16" s="2" customFormat="1" x14ac:dyDescent="0.2">
      <c r="A10071" s="4"/>
      <c r="B10071" s="4"/>
      <c r="C10071" s="5"/>
      <c r="D10071" s="4"/>
      <c r="E10071" s="4"/>
      <c r="F10071" s="4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1:16" s="2" customFormat="1" x14ac:dyDescent="0.2">
      <c r="A10072" s="4"/>
      <c r="B10072" s="4"/>
      <c r="C10072" s="5"/>
      <c r="D10072" s="4"/>
      <c r="E10072" s="4"/>
      <c r="F10072" s="4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1:16" s="2" customFormat="1" x14ac:dyDescent="0.2">
      <c r="A10073" s="4"/>
      <c r="B10073" s="4"/>
      <c r="C10073" s="5"/>
      <c r="D10073" s="4"/>
      <c r="E10073" s="4"/>
      <c r="F10073" s="4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1:16" s="2" customFormat="1" x14ac:dyDescent="0.2">
      <c r="A10074" s="4"/>
      <c r="B10074" s="4"/>
      <c r="C10074" s="5"/>
      <c r="D10074" s="4"/>
      <c r="E10074" s="4"/>
      <c r="F10074" s="4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1:16" s="2" customFormat="1" x14ac:dyDescent="0.2">
      <c r="A10075" s="4"/>
      <c r="B10075" s="4"/>
      <c r="C10075" s="5"/>
      <c r="D10075" s="4"/>
      <c r="E10075" s="4"/>
      <c r="F10075" s="4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1:16" s="2" customFormat="1" x14ac:dyDescent="0.2">
      <c r="A10076" s="4"/>
      <c r="B10076" s="4"/>
      <c r="C10076" s="5"/>
      <c r="D10076" s="4"/>
      <c r="E10076" s="4"/>
      <c r="F10076" s="4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1:16" s="2" customFormat="1" x14ac:dyDescent="0.2">
      <c r="A10077" s="4"/>
      <c r="B10077" s="4"/>
      <c r="C10077" s="5"/>
      <c r="D10077" s="4"/>
      <c r="E10077" s="4"/>
      <c r="F10077" s="4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1:16" s="2" customFormat="1" x14ac:dyDescent="0.2">
      <c r="A10078" s="4"/>
      <c r="B10078" s="4"/>
      <c r="C10078" s="5"/>
      <c r="D10078" s="4"/>
      <c r="E10078" s="4"/>
      <c r="F10078" s="4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1:16" s="2" customFormat="1" x14ac:dyDescent="0.2">
      <c r="A10079" s="4"/>
      <c r="B10079" s="4"/>
      <c r="C10079" s="5"/>
      <c r="D10079" s="4"/>
      <c r="E10079" s="4"/>
      <c r="F10079" s="4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1:16" s="2" customFormat="1" x14ac:dyDescent="0.2">
      <c r="A10080" s="4"/>
      <c r="B10080" s="4"/>
      <c r="C10080" s="5"/>
      <c r="D10080" s="4"/>
      <c r="E10080" s="4"/>
      <c r="F10080" s="4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1:16" s="2" customFormat="1" x14ac:dyDescent="0.2">
      <c r="A10081" s="4"/>
      <c r="B10081" s="4"/>
      <c r="C10081" s="5"/>
      <c r="D10081" s="4"/>
      <c r="E10081" s="4"/>
      <c r="F10081" s="4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1:16" s="2" customFormat="1" x14ac:dyDescent="0.2">
      <c r="A10082" s="4"/>
      <c r="B10082" s="4"/>
      <c r="C10082" s="5"/>
      <c r="D10082" s="4"/>
      <c r="E10082" s="4"/>
      <c r="F10082" s="4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1:16" s="2" customFormat="1" x14ac:dyDescent="0.2">
      <c r="A10083" s="4"/>
      <c r="B10083" s="4"/>
      <c r="C10083" s="5"/>
      <c r="D10083" s="4"/>
      <c r="E10083" s="4"/>
      <c r="F10083" s="4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1:16" s="2" customFormat="1" x14ac:dyDescent="0.2">
      <c r="A10084" s="4"/>
      <c r="B10084" s="4"/>
      <c r="C10084" s="5"/>
      <c r="D10084" s="4"/>
      <c r="E10084" s="4"/>
      <c r="F10084" s="4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1:16" s="2" customFormat="1" x14ac:dyDescent="0.2">
      <c r="A10085" s="4"/>
      <c r="B10085" s="4"/>
      <c r="C10085" s="5"/>
      <c r="D10085" s="4"/>
      <c r="E10085" s="4"/>
      <c r="F10085" s="4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1:16" s="2" customFormat="1" x14ac:dyDescent="0.2">
      <c r="A10086" s="4"/>
      <c r="B10086" s="4"/>
      <c r="C10086" s="5"/>
      <c r="D10086" s="4"/>
      <c r="E10086" s="4"/>
      <c r="F10086" s="4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1:16" s="2" customFormat="1" x14ac:dyDescent="0.2">
      <c r="A10087" s="4"/>
      <c r="B10087" s="4"/>
      <c r="C10087" s="5"/>
      <c r="D10087" s="4"/>
      <c r="E10087" s="4"/>
      <c r="F10087" s="4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1:16" s="2" customFormat="1" x14ac:dyDescent="0.2">
      <c r="A10088" s="4"/>
      <c r="B10088" s="4"/>
      <c r="C10088" s="5"/>
      <c r="D10088" s="4"/>
      <c r="E10088" s="4"/>
      <c r="F10088" s="4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1:16" s="2" customFormat="1" x14ac:dyDescent="0.2">
      <c r="A10089" s="4"/>
      <c r="B10089" s="4"/>
      <c r="C10089" s="5"/>
      <c r="D10089" s="4"/>
      <c r="E10089" s="4"/>
      <c r="F10089" s="4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1:16" s="2" customFormat="1" x14ac:dyDescent="0.2">
      <c r="A10090" s="4"/>
      <c r="B10090" s="4"/>
      <c r="C10090" s="5"/>
      <c r="D10090" s="4"/>
      <c r="E10090" s="4"/>
      <c r="F10090" s="4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1:16" s="2" customFormat="1" x14ac:dyDescent="0.2">
      <c r="A10091" s="4"/>
      <c r="B10091" s="4"/>
      <c r="C10091" s="5"/>
      <c r="D10091" s="4"/>
      <c r="E10091" s="4"/>
      <c r="F10091" s="4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1:16" s="2" customFormat="1" x14ac:dyDescent="0.2">
      <c r="A10092" s="4"/>
      <c r="B10092" s="4"/>
      <c r="C10092" s="5"/>
      <c r="D10092" s="4"/>
      <c r="E10092" s="4"/>
      <c r="F10092" s="4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1:16" s="2" customFormat="1" x14ac:dyDescent="0.2">
      <c r="A10093" s="4"/>
      <c r="B10093" s="4"/>
      <c r="C10093" s="5"/>
      <c r="D10093" s="4"/>
      <c r="E10093" s="4"/>
      <c r="F10093" s="4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1:16" s="2" customFormat="1" x14ac:dyDescent="0.2">
      <c r="A10094" s="4"/>
      <c r="B10094" s="4"/>
      <c r="C10094" s="5"/>
      <c r="D10094" s="4"/>
      <c r="E10094" s="4"/>
      <c r="F10094" s="4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1:16" s="2" customFormat="1" x14ac:dyDescent="0.2">
      <c r="A10095" s="4"/>
      <c r="B10095" s="4"/>
      <c r="C10095" s="5"/>
      <c r="D10095" s="4"/>
      <c r="E10095" s="4"/>
      <c r="F10095" s="4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1:16" s="2" customFormat="1" x14ac:dyDescent="0.2">
      <c r="A10096" s="4"/>
      <c r="B10096" s="4"/>
      <c r="C10096" s="5"/>
      <c r="D10096" s="4"/>
      <c r="E10096" s="4"/>
      <c r="F10096" s="4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1:16" s="2" customFormat="1" x14ac:dyDescent="0.2">
      <c r="A10097" s="4"/>
      <c r="B10097" s="4"/>
      <c r="C10097" s="5"/>
      <c r="D10097" s="4"/>
      <c r="E10097" s="4"/>
      <c r="F10097" s="4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1:16" s="2" customFormat="1" x14ac:dyDescent="0.2">
      <c r="A10098" s="4"/>
      <c r="B10098" s="4"/>
      <c r="C10098" s="5"/>
      <c r="D10098" s="4"/>
      <c r="E10098" s="4"/>
      <c r="F10098" s="4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1:16" s="2" customFormat="1" x14ac:dyDescent="0.2">
      <c r="A10099" s="4"/>
      <c r="B10099" s="4"/>
      <c r="C10099" s="5"/>
      <c r="D10099" s="4"/>
      <c r="E10099" s="4"/>
      <c r="F10099" s="4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1:16" s="2" customFormat="1" x14ac:dyDescent="0.2">
      <c r="A10100" s="4"/>
      <c r="B10100" s="4"/>
      <c r="C10100" s="5"/>
      <c r="D10100" s="4"/>
      <c r="E10100" s="4"/>
      <c r="F10100" s="4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1:16" s="2" customFormat="1" x14ac:dyDescent="0.2">
      <c r="A10101" s="4"/>
      <c r="B10101" s="4"/>
      <c r="C10101" s="5"/>
      <c r="D10101" s="4"/>
      <c r="E10101" s="4"/>
      <c r="F10101" s="4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1:16" s="2" customFormat="1" x14ac:dyDescent="0.2">
      <c r="A10102" s="4"/>
      <c r="B10102" s="4"/>
      <c r="C10102" s="5"/>
      <c r="D10102" s="4"/>
      <c r="E10102" s="4"/>
      <c r="F10102" s="4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1:16" s="2" customFormat="1" x14ac:dyDescent="0.2">
      <c r="A10103" s="4"/>
      <c r="B10103" s="4"/>
      <c r="C10103" s="5"/>
      <c r="D10103" s="4"/>
      <c r="E10103" s="4"/>
      <c r="F10103" s="4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1:16" s="2" customFormat="1" x14ac:dyDescent="0.2">
      <c r="A10104" s="4"/>
      <c r="B10104" s="4"/>
      <c r="C10104" s="5"/>
      <c r="D10104" s="4"/>
      <c r="E10104" s="4"/>
      <c r="F10104" s="4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1:16" s="2" customFormat="1" x14ac:dyDescent="0.2">
      <c r="A10105" s="4"/>
      <c r="B10105" s="4"/>
      <c r="C10105" s="5"/>
      <c r="D10105" s="4"/>
      <c r="E10105" s="4"/>
      <c r="F10105" s="4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1:16" s="2" customFormat="1" x14ac:dyDescent="0.2">
      <c r="A10106" s="4"/>
      <c r="B10106" s="4"/>
      <c r="C10106" s="5"/>
      <c r="D10106" s="4"/>
      <c r="E10106" s="4"/>
      <c r="F10106" s="4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1:16" s="2" customFormat="1" x14ac:dyDescent="0.2">
      <c r="A10107" s="4"/>
      <c r="B10107" s="4"/>
      <c r="C10107" s="5"/>
      <c r="D10107" s="4"/>
      <c r="E10107" s="4"/>
      <c r="F10107" s="4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1:16" s="2" customFormat="1" x14ac:dyDescent="0.2">
      <c r="A10108" s="4"/>
      <c r="B10108" s="4"/>
      <c r="C10108" s="5"/>
      <c r="D10108" s="4"/>
      <c r="E10108" s="4"/>
      <c r="F10108" s="4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1:16" s="2" customFormat="1" x14ac:dyDescent="0.2">
      <c r="A10109" s="4"/>
      <c r="B10109" s="4"/>
      <c r="C10109" s="5"/>
      <c r="D10109" s="4"/>
      <c r="E10109" s="4"/>
      <c r="F10109" s="4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1:16" s="2" customFormat="1" x14ac:dyDescent="0.2">
      <c r="A10110" s="4"/>
      <c r="B10110" s="4"/>
      <c r="C10110" s="5"/>
      <c r="D10110" s="4"/>
      <c r="E10110" s="4"/>
      <c r="F10110" s="4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1:16" s="2" customFormat="1" x14ac:dyDescent="0.2">
      <c r="A10111" s="4"/>
      <c r="B10111" s="4"/>
      <c r="C10111" s="5"/>
      <c r="D10111" s="4"/>
      <c r="E10111" s="4"/>
      <c r="F10111" s="4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1:16" s="2" customFormat="1" x14ac:dyDescent="0.2">
      <c r="A10112" s="4"/>
      <c r="B10112" s="4"/>
      <c r="C10112" s="5"/>
      <c r="D10112" s="4"/>
      <c r="E10112" s="4"/>
      <c r="F10112" s="4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1:16" s="2" customFormat="1" x14ac:dyDescent="0.2">
      <c r="A10113" s="4"/>
      <c r="B10113" s="4"/>
      <c r="C10113" s="5"/>
      <c r="D10113" s="4"/>
      <c r="E10113" s="4"/>
      <c r="F10113" s="4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1:16" s="2" customFormat="1" x14ac:dyDescent="0.2">
      <c r="A10114" s="4"/>
      <c r="B10114" s="4"/>
      <c r="C10114" s="5"/>
      <c r="D10114" s="4"/>
      <c r="E10114" s="4"/>
      <c r="F10114" s="4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1:16" s="2" customFormat="1" x14ac:dyDescent="0.2">
      <c r="A10115" s="4"/>
      <c r="B10115" s="4"/>
      <c r="C10115" s="5"/>
      <c r="D10115" s="4"/>
      <c r="E10115" s="4"/>
      <c r="F10115" s="4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1:16" s="2" customFormat="1" x14ac:dyDescent="0.2">
      <c r="A10116" s="4"/>
      <c r="B10116" s="4"/>
      <c r="C10116" s="5"/>
      <c r="D10116" s="4"/>
      <c r="E10116" s="4"/>
      <c r="F10116" s="4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1:16" s="2" customFormat="1" x14ac:dyDescent="0.2">
      <c r="A10117" s="4"/>
      <c r="B10117" s="4"/>
      <c r="C10117" s="5"/>
      <c r="D10117" s="4"/>
      <c r="E10117" s="4"/>
      <c r="F10117" s="4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1:16" s="2" customFormat="1" x14ac:dyDescent="0.2">
      <c r="A10118" s="4"/>
      <c r="B10118" s="4"/>
      <c r="C10118" s="5"/>
      <c r="D10118" s="4"/>
      <c r="E10118" s="4"/>
      <c r="F10118" s="4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1:16" s="2" customFormat="1" x14ac:dyDescent="0.2">
      <c r="A10119" s="4"/>
      <c r="B10119" s="4"/>
      <c r="C10119" s="5"/>
      <c r="D10119" s="4"/>
      <c r="E10119" s="4"/>
      <c r="F10119" s="4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1:16" s="2" customFormat="1" x14ac:dyDescent="0.2">
      <c r="A10120" s="4"/>
      <c r="B10120" s="4"/>
      <c r="C10120" s="5"/>
      <c r="D10120" s="4"/>
      <c r="E10120" s="4"/>
      <c r="F10120" s="4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1:16" s="2" customFormat="1" x14ac:dyDescent="0.2">
      <c r="A10121" s="4"/>
      <c r="B10121" s="4"/>
      <c r="C10121" s="5"/>
      <c r="D10121" s="4"/>
      <c r="E10121" s="4"/>
      <c r="F10121" s="4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1:16" s="2" customFormat="1" x14ac:dyDescent="0.2">
      <c r="A10122" s="4"/>
      <c r="B10122" s="4"/>
      <c r="C10122" s="5"/>
      <c r="D10122" s="4"/>
      <c r="E10122" s="4"/>
      <c r="F10122" s="4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1:16" s="2" customFormat="1" x14ac:dyDescent="0.2">
      <c r="A10123" s="4"/>
      <c r="B10123" s="4"/>
      <c r="C10123" s="5"/>
      <c r="D10123" s="4"/>
      <c r="E10123" s="4"/>
      <c r="F10123" s="4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1:16" s="2" customFormat="1" x14ac:dyDescent="0.2">
      <c r="A10124" s="4"/>
      <c r="B10124" s="4"/>
      <c r="C10124" s="5"/>
      <c r="D10124" s="4"/>
      <c r="E10124" s="4"/>
      <c r="F10124" s="4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1:16" s="2" customFormat="1" x14ac:dyDescent="0.2">
      <c r="A10125" s="4"/>
      <c r="B10125" s="4"/>
      <c r="C10125" s="5"/>
      <c r="D10125" s="4"/>
      <c r="E10125" s="4"/>
      <c r="F10125" s="4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1:16" s="2" customFormat="1" x14ac:dyDescent="0.2">
      <c r="A10126" s="4"/>
      <c r="B10126" s="4"/>
      <c r="C10126" s="5"/>
      <c r="D10126" s="4"/>
      <c r="E10126" s="4"/>
      <c r="F10126" s="4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1:16" s="2" customFormat="1" x14ac:dyDescent="0.2">
      <c r="A10127" s="4"/>
      <c r="B10127" s="4"/>
      <c r="C10127" s="5"/>
      <c r="D10127" s="4"/>
      <c r="E10127" s="4"/>
      <c r="F10127" s="4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1:16" s="2" customFormat="1" x14ac:dyDescent="0.2">
      <c r="A10128" s="4"/>
      <c r="B10128" s="4"/>
      <c r="C10128" s="5"/>
      <c r="D10128" s="4"/>
      <c r="E10128" s="4"/>
      <c r="F10128" s="4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1:16" s="2" customFormat="1" x14ac:dyDescent="0.2">
      <c r="A10129" s="4"/>
      <c r="B10129" s="4"/>
      <c r="C10129" s="5"/>
      <c r="D10129" s="4"/>
      <c r="E10129" s="4"/>
      <c r="F10129" s="4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1:16" s="2" customFormat="1" x14ac:dyDescent="0.2">
      <c r="A10130" s="4"/>
      <c r="B10130" s="4"/>
      <c r="C10130" s="5"/>
      <c r="D10130" s="4"/>
      <c r="E10130" s="4"/>
      <c r="F10130" s="4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1:16" s="2" customFormat="1" x14ac:dyDescent="0.2">
      <c r="A10131" s="4"/>
      <c r="B10131" s="4"/>
      <c r="C10131" s="5"/>
      <c r="D10131" s="4"/>
      <c r="E10131" s="4"/>
      <c r="F10131" s="4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1:16" s="2" customFormat="1" x14ac:dyDescent="0.2">
      <c r="A10132" s="4"/>
      <c r="B10132" s="4"/>
      <c r="C10132" s="5"/>
      <c r="D10132" s="4"/>
      <c r="E10132" s="4"/>
      <c r="F10132" s="4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1:16" s="2" customFormat="1" x14ac:dyDescent="0.2">
      <c r="A10133" s="4"/>
      <c r="B10133" s="4"/>
      <c r="C10133" s="5"/>
      <c r="D10133" s="4"/>
      <c r="E10133" s="4"/>
      <c r="F10133" s="4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1:16" s="2" customFormat="1" x14ac:dyDescent="0.2">
      <c r="A10134" s="4"/>
      <c r="B10134" s="4"/>
      <c r="C10134" s="5"/>
      <c r="D10134" s="4"/>
      <c r="E10134" s="4"/>
      <c r="F10134" s="4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1:16" s="2" customFormat="1" x14ac:dyDescent="0.2">
      <c r="A10135" s="4"/>
      <c r="B10135" s="4"/>
      <c r="C10135" s="5"/>
      <c r="D10135" s="4"/>
      <c r="E10135" s="4"/>
      <c r="F10135" s="4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1:16" s="2" customFormat="1" x14ac:dyDescent="0.2">
      <c r="A10136" s="4"/>
      <c r="B10136" s="4"/>
      <c r="C10136" s="5"/>
      <c r="D10136" s="4"/>
      <c r="E10136" s="4"/>
      <c r="F10136" s="4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1:16" s="2" customFormat="1" x14ac:dyDescent="0.2">
      <c r="A10137" s="4"/>
      <c r="B10137" s="4"/>
      <c r="C10137" s="5"/>
      <c r="D10137" s="4"/>
      <c r="E10137" s="4"/>
      <c r="F10137" s="4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1:16" s="2" customFormat="1" x14ac:dyDescent="0.2">
      <c r="A10138" s="4"/>
      <c r="B10138" s="4"/>
      <c r="C10138" s="5"/>
      <c r="D10138" s="4"/>
      <c r="E10138" s="4"/>
      <c r="F10138" s="4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1:16" s="2" customFormat="1" x14ac:dyDescent="0.2">
      <c r="A10139" s="4"/>
      <c r="B10139" s="4"/>
      <c r="C10139" s="5"/>
      <c r="D10139" s="4"/>
      <c r="E10139" s="4"/>
      <c r="F10139" s="4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1:16" s="2" customFormat="1" x14ac:dyDescent="0.2">
      <c r="A10140" s="4"/>
      <c r="B10140" s="4"/>
      <c r="C10140" s="5"/>
      <c r="D10140" s="4"/>
      <c r="E10140" s="4"/>
      <c r="F10140" s="4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1:16" s="2" customFormat="1" x14ac:dyDescent="0.2">
      <c r="A10141" s="4"/>
      <c r="B10141" s="4"/>
      <c r="C10141" s="5"/>
      <c r="D10141" s="4"/>
      <c r="E10141" s="4"/>
      <c r="F10141" s="4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1:16" s="2" customFormat="1" x14ac:dyDescent="0.2">
      <c r="A10142" s="4"/>
      <c r="B10142" s="4"/>
      <c r="C10142" s="5"/>
      <c r="D10142" s="4"/>
      <c r="E10142" s="4"/>
      <c r="F10142" s="4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1:16" s="2" customFormat="1" x14ac:dyDescent="0.2">
      <c r="A10143" s="4"/>
      <c r="B10143" s="4"/>
      <c r="C10143" s="5"/>
      <c r="D10143" s="4"/>
      <c r="E10143" s="4"/>
      <c r="F10143" s="4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1:16" s="2" customFormat="1" x14ac:dyDescent="0.2">
      <c r="A10144" s="4"/>
      <c r="B10144" s="4"/>
      <c r="C10144" s="5"/>
      <c r="D10144" s="4"/>
      <c r="E10144" s="4"/>
      <c r="F10144" s="4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1:16" s="2" customFormat="1" x14ac:dyDescent="0.2">
      <c r="A10145" s="4"/>
      <c r="B10145" s="4"/>
      <c r="C10145" s="5"/>
      <c r="D10145" s="4"/>
      <c r="E10145" s="4"/>
      <c r="F10145" s="4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1:16" s="2" customFormat="1" x14ac:dyDescent="0.2">
      <c r="A10146" s="4"/>
      <c r="B10146" s="4"/>
      <c r="C10146" s="5"/>
      <c r="D10146" s="4"/>
      <c r="E10146" s="4"/>
      <c r="F10146" s="4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1:16" s="2" customFormat="1" x14ac:dyDescent="0.2">
      <c r="A10147" s="4"/>
      <c r="B10147" s="4"/>
      <c r="C10147" s="5"/>
      <c r="D10147" s="4"/>
      <c r="E10147" s="4"/>
      <c r="F10147" s="4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1:16" s="2" customFormat="1" x14ac:dyDescent="0.2">
      <c r="A10148" s="4"/>
      <c r="B10148" s="4"/>
      <c r="C10148" s="5"/>
      <c r="D10148" s="4"/>
      <c r="E10148" s="4"/>
      <c r="F10148" s="4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1:16" s="2" customFormat="1" x14ac:dyDescent="0.2">
      <c r="A10149" s="4"/>
      <c r="B10149" s="4"/>
      <c r="C10149" s="5"/>
      <c r="D10149" s="4"/>
      <c r="E10149" s="4"/>
      <c r="F10149" s="4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1:16" s="2" customFormat="1" x14ac:dyDescent="0.2">
      <c r="A10150" s="4"/>
      <c r="B10150" s="4"/>
      <c r="C10150" s="5"/>
      <c r="D10150" s="4"/>
      <c r="E10150" s="4"/>
      <c r="F10150" s="4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1:16" s="2" customFormat="1" x14ac:dyDescent="0.2">
      <c r="A10151" s="4"/>
      <c r="B10151" s="4"/>
      <c r="C10151" s="5"/>
      <c r="D10151" s="4"/>
      <c r="E10151" s="4"/>
      <c r="F10151" s="4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1:16" s="2" customFormat="1" x14ac:dyDescent="0.2">
      <c r="A10152" s="4"/>
      <c r="B10152" s="4"/>
      <c r="C10152" s="5"/>
      <c r="D10152" s="4"/>
      <c r="E10152" s="4"/>
      <c r="F10152" s="4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1:16" s="2" customFormat="1" x14ac:dyDescent="0.2">
      <c r="A10153" s="4"/>
      <c r="B10153" s="4"/>
      <c r="C10153" s="5"/>
      <c r="D10153" s="4"/>
      <c r="E10153" s="4"/>
      <c r="F10153" s="4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1:16" s="2" customFormat="1" x14ac:dyDescent="0.2">
      <c r="A10154" s="4"/>
      <c r="B10154" s="4"/>
      <c r="C10154" s="5"/>
      <c r="D10154" s="4"/>
      <c r="E10154" s="4"/>
      <c r="F10154" s="4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1:16" s="2" customFormat="1" x14ac:dyDescent="0.2">
      <c r="A10155" s="4"/>
      <c r="B10155" s="4"/>
      <c r="C10155" s="5"/>
      <c r="D10155" s="4"/>
      <c r="E10155" s="4"/>
      <c r="F10155" s="4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1:16" s="2" customFormat="1" x14ac:dyDescent="0.2">
      <c r="A10156" s="4"/>
      <c r="B10156" s="4"/>
      <c r="C10156" s="5"/>
      <c r="D10156" s="4"/>
      <c r="E10156" s="4"/>
      <c r="F10156" s="4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1:16" s="2" customFormat="1" x14ac:dyDescent="0.2">
      <c r="A10157" s="4"/>
      <c r="B10157" s="4"/>
      <c r="C10157" s="5"/>
      <c r="D10157" s="4"/>
      <c r="E10157" s="4"/>
      <c r="F10157" s="4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1:16" s="2" customFormat="1" x14ac:dyDescent="0.2">
      <c r="A10158" s="4"/>
      <c r="B10158" s="4"/>
      <c r="C10158" s="5"/>
      <c r="D10158" s="4"/>
      <c r="E10158" s="4"/>
      <c r="F10158" s="4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1:16" s="2" customFormat="1" x14ac:dyDescent="0.2">
      <c r="A10159" s="4"/>
      <c r="B10159" s="4"/>
      <c r="C10159" s="5"/>
      <c r="D10159" s="4"/>
      <c r="E10159" s="4"/>
      <c r="F10159" s="4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1:16" s="2" customFormat="1" x14ac:dyDescent="0.2">
      <c r="A10160" s="4"/>
      <c r="B10160" s="4"/>
      <c r="C10160" s="5"/>
      <c r="D10160" s="4"/>
      <c r="E10160" s="4"/>
      <c r="F10160" s="4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1:16" s="2" customFormat="1" x14ac:dyDescent="0.2">
      <c r="A10161" s="4"/>
      <c r="B10161" s="4"/>
      <c r="C10161" s="5"/>
      <c r="D10161" s="4"/>
      <c r="E10161" s="4"/>
      <c r="F10161" s="4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1:16" s="2" customFormat="1" x14ac:dyDescent="0.2">
      <c r="A10162" s="4"/>
      <c r="B10162" s="4"/>
      <c r="C10162" s="5"/>
      <c r="D10162" s="4"/>
      <c r="E10162" s="4"/>
      <c r="F10162" s="4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1:16" s="2" customFormat="1" x14ac:dyDescent="0.2">
      <c r="A10163" s="4"/>
      <c r="B10163" s="4"/>
      <c r="C10163" s="5"/>
      <c r="D10163" s="4"/>
      <c r="E10163" s="4"/>
      <c r="F10163" s="4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1:16" s="2" customFormat="1" x14ac:dyDescent="0.2">
      <c r="A10164" s="4"/>
      <c r="B10164" s="4"/>
      <c r="C10164" s="5"/>
      <c r="D10164" s="4"/>
      <c r="E10164" s="4"/>
      <c r="F10164" s="4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1:16" s="2" customFormat="1" x14ac:dyDescent="0.2">
      <c r="A10165" s="4"/>
      <c r="B10165" s="4"/>
      <c r="C10165" s="5"/>
      <c r="D10165" s="4"/>
      <c r="E10165" s="4"/>
      <c r="F10165" s="4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1:16" s="2" customFormat="1" x14ac:dyDescent="0.2">
      <c r="A10166" s="4"/>
      <c r="B10166" s="4"/>
      <c r="C10166" s="5"/>
      <c r="D10166" s="4"/>
      <c r="E10166" s="4"/>
      <c r="F10166" s="4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1:16" s="2" customFormat="1" x14ac:dyDescent="0.2">
      <c r="A10167" s="4"/>
      <c r="B10167" s="4"/>
      <c r="C10167" s="5"/>
      <c r="D10167" s="4"/>
      <c r="E10167" s="4"/>
      <c r="F10167" s="4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1:16" s="2" customFormat="1" x14ac:dyDescent="0.2">
      <c r="A10168" s="4"/>
      <c r="B10168" s="4"/>
      <c r="C10168" s="5"/>
      <c r="D10168" s="4"/>
      <c r="E10168" s="4"/>
      <c r="F10168" s="4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1:16" s="2" customFormat="1" x14ac:dyDescent="0.2">
      <c r="A10169" s="4"/>
      <c r="B10169" s="4"/>
      <c r="C10169" s="5"/>
      <c r="D10169" s="4"/>
      <c r="E10169" s="4"/>
      <c r="F10169" s="4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1:16" s="2" customFormat="1" x14ac:dyDescent="0.2">
      <c r="A10170" s="4"/>
      <c r="B10170" s="4"/>
      <c r="C10170" s="5"/>
      <c r="D10170" s="4"/>
      <c r="E10170" s="4"/>
      <c r="F10170" s="4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1:16" s="2" customFormat="1" x14ac:dyDescent="0.2">
      <c r="A10171" s="4"/>
      <c r="B10171" s="4"/>
      <c r="C10171" s="5"/>
      <c r="D10171" s="4"/>
      <c r="E10171" s="4"/>
      <c r="F10171" s="4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1:16" s="2" customFormat="1" x14ac:dyDescent="0.2">
      <c r="A10172" s="4"/>
      <c r="B10172" s="4"/>
      <c r="C10172" s="5"/>
      <c r="D10172" s="4"/>
      <c r="E10172" s="4"/>
      <c r="F10172" s="4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1:16" s="2" customFormat="1" x14ac:dyDescent="0.2">
      <c r="A10173" s="4"/>
      <c r="B10173" s="4"/>
      <c r="C10173" s="5"/>
      <c r="D10173" s="4"/>
      <c r="E10173" s="4"/>
      <c r="F10173" s="4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1:16" s="2" customFormat="1" x14ac:dyDescent="0.2">
      <c r="A10174" s="4"/>
      <c r="B10174" s="4"/>
      <c r="C10174" s="5"/>
      <c r="D10174" s="4"/>
      <c r="E10174" s="4"/>
      <c r="F10174" s="4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1:16" s="2" customFormat="1" x14ac:dyDescent="0.2">
      <c r="A10175" s="4"/>
      <c r="B10175" s="4"/>
      <c r="C10175" s="5"/>
      <c r="D10175" s="4"/>
      <c r="E10175" s="4"/>
      <c r="F10175" s="4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1:16" s="2" customFormat="1" x14ac:dyDescent="0.2">
      <c r="A10176" s="4"/>
      <c r="B10176" s="4"/>
      <c r="C10176" s="5"/>
      <c r="D10176" s="4"/>
      <c r="E10176" s="4"/>
      <c r="F10176" s="4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1:16" s="2" customFormat="1" x14ac:dyDescent="0.2">
      <c r="A10177" s="4"/>
      <c r="B10177" s="4"/>
      <c r="C10177" s="5"/>
      <c r="D10177" s="4"/>
      <c r="E10177" s="4"/>
      <c r="F10177" s="4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1:16" s="2" customFormat="1" x14ac:dyDescent="0.2">
      <c r="A10178" s="4"/>
      <c r="B10178" s="4"/>
      <c r="C10178" s="5"/>
      <c r="D10178" s="4"/>
      <c r="E10178" s="4"/>
      <c r="F10178" s="4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1:16" s="2" customFormat="1" x14ac:dyDescent="0.2">
      <c r="A10179" s="4"/>
      <c r="B10179" s="4"/>
      <c r="C10179" s="5"/>
      <c r="D10179" s="4"/>
      <c r="E10179" s="4"/>
      <c r="F10179" s="4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1:16" s="2" customFormat="1" x14ac:dyDescent="0.2">
      <c r="A10180" s="4"/>
      <c r="B10180" s="4"/>
      <c r="C10180" s="5"/>
      <c r="D10180" s="4"/>
      <c r="E10180" s="4"/>
      <c r="F10180" s="4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1:16" s="2" customFormat="1" x14ac:dyDescent="0.2">
      <c r="A10181" s="4"/>
      <c r="B10181" s="4"/>
      <c r="C10181" s="5"/>
      <c r="D10181" s="4"/>
      <c r="E10181" s="4"/>
      <c r="F10181" s="4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1:16" s="2" customFormat="1" x14ac:dyDescent="0.2">
      <c r="A10182" s="4"/>
      <c r="B10182" s="4"/>
      <c r="C10182" s="5"/>
      <c r="D10182" s="4"/>
      <c r="E10182" s="4"/>
      <c r="F10182" s="4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1:16" s="2" customFormat="1" x14ac:dyDescent="0.2">
      <c r="A10183" s="4"/>
      <c r="B10183" s="4"/>
      <c r="C10183" s="5"/>
      <c r="D10183" s="4"/>
      <c r="E10183" s="4"/>
      <c r="F10183" s="4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1:16" s="2" customFormat="1" x14ac:dyDescent="0.2">
      <c r="A10184" s="4"/>
      <c r="B10184" s="4"/>
      <c r="C10184" s="5"/>
      <c r="D10184" s="4"/>
      <c r="E10184" s="4"/>
      <c r="F10184" s="4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1:16" s="2" customFormat="1" x14ac:dyDescent="0.2">
      <c r="A10185" s="4"/>
      <c r="B10185" s="4"/>
      <c r="C10185" s="5"/>
      <c r="D10185" s="4"/>
      <c r="E10185" s="4"/>
      <c r="F10185" s="4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1:16" s="2" customFormat="1" x14ac:dyDescent="0.2">
      <c r="A10186" s="4"/>
      <c r="B10186" s="4"/>
      <c r="C10186" s="5"/>
      <c r="D10186" s="4"/>
      <c r="E10186" s="4"/>
      <c r="F10186" s="4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1:16" s="2" customFormat="1" x14ac:dyDescent="0.2">
      <c r="A10187" s="4"/>
      <c r="B10187" s="4"/>
      <c r="C10187" s="5"/>
      <c r="D10187" s="4"/>
      <c r="E10187" s="4"/>
      <c r="F10187" s="4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1:16" s="2" customFormat="1" x14ac:dyDescent="0.2">
      <c r="A10188" s="4"/>
      <c r="B10188" s="4"/>
      <c r="C10188" s="5"/>
      <c r="D10188" s="4"/>
      <c r="E10188" s="4"/>
      <c r="F10188" s="4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1:16" s="2" customFormat="1" x14ac:dyDescent="0.2">
      <c r="A10189" s="4"/>
      <c r="B10189" s="4"/>
      <c r="C10189" s="5"/>
      <c r="D10189" s="4"/>
      <c r="E10189" s="4"/>
      <c r="F10189" s="4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1:16" s="2" customFormat="1" x14ac:dyDescent="0.2">
      <c r="A10190" s="4"/>
      <c r="B10190" s="4"/>
      <c r="C10190" s="5"/>
      <c r="D10190" s="4"/>
      <c r="E10190" s="4"/>
      <c r="F10190" s="4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1:16" s="2" customFormat="1" x14ac:dyDescent="0.2">
      <c r="A10191" s="4"/>
      <c r="B10191" s="4"/>
      <c r="C10191" s="5"/>
      <c r="D10191" s="4"/>
      <c r="E10191" s="4"/>
      <c r="F10191" s="4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1:16" s="2" customFormat="1" x14ac:dyDescent="0.2">
      <c r="A10192" s="4"/>
      <c r="B10192" s="4"/>
      <c r="C10192" s="5"/>
      <c r="D10192" s="4"/>
      <c r="E10192" s="4"/>
      <c r="F10192" s="4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1:16" s="2" customFormat="1" x14ac:dyDescent="0.2">
      <c r="A10193" s="4"/>
      <c r="B10193" s="4"/>
      <c r="C10193" s="5"/>
      <c r="D10193" s="4"/>
      <c r="E10193" s="4"/>
      <c r="F10193" s="4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1:16" s="2" customFormat="1" x14ac:dyDescent="0.2">
      <c r="A10194" s="4"/>
      <c r="B10194" s="4"/>
      <c r="C10194" s="5"/>
      <c r="D10194" s="4"/>
      <c r="E10194" s="4"/>
      <c r="F10194" s="4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1:16" s="2" customFormat="1" x14ac:dyDescent="0.2">
      <c r="A10195" s="4"/>
      <c r="B10195" s="4"/>
      <c r="C10195" s="5"/>
      <c r="D10195" s="4"/>
      <c r="E10195" s="4"/>
      <c r="F10195" s="4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1:16" s="2" customFormat="1" x14ac:dyDescent="0.2">
      <c r="A10196" s="4"/>
      <c r="B10196" s="4"/>
      <c r="C10196" s="5"/>
      <c r="D10196" s="4"/>
      <c r="E10196" s="4"/>
      <c r="F10196" s="4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1:16" s="2" customFormat="1" x14ac:dyDescent="0.2">
      <c r="A10197" s="4"/>
      <c r="B10197" s="4"/>
      <c r="C10197" s="5"/>
      <c r="D10197" s="4"/>
      <c r="E10197" s="4"/>
      <c r="F10197" s="4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1:16" s="2" customFormat="1" x14ac:dyDescent="0.2">
      <c r="A10198" s="4"/>
      <c r="B10198" s="4"/>
      <c r="C10198" s="5"/>
      <c r="D10198" s="4"/>
      <c r="E10198" s="4"/>
      <c r="F10198" s="4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1:16" s="2" customFormat="1" x14ac:dyDescent="0.2">
      <c r="A10199" s="4"/>
      <c r="B10199" s="4"/>
      <c r="C10199" s="5"/>
      <c r="D10199" s="4"/>
      <c r="E10199" s="4"/>
      <c r="F10199" s="4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1:16" s="2" customFormat="1" x14ac:dyDescent="0.2">
      <c r="A10200" s="4"/>
      <c r="B10200" s="4"/>
      <c r="C10200" s="5"/>
      <c r="D10200" s="4"/>
      <c r="E10200" s="4"/>
      <c r="F10200" s="4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1:16" s="2" customFormat="1" x14ac:dyDescent="0.2">
      <c r="A10201" s="4"/>
      <c r="B10201" s="4"/>
      <c r="C10201" s="5"/>
      <c r="D10201" s="4"/>
      <c r="E10201" s="4"/>
      <c r="F10201" s="4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1:16" s="2" customFormat="1" x14ac:dyDescent="0.2">
      <c r="A10202" s="4"/>
      <c r="B10202" s="4"/>
      <c r="C10202" s="5"/>
      <c r="D10202" s="4"/>
      <c r="E10202" s="4"/>
      <c r="F10202" s="4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1:16" s="2" customFormat="1" x14ac:dyDescent="0.2">
      <c r="A10203" s="4"/>
      <c r="B10203" s="4"/>
      <c r="C10203" s="5"/>
      <c r="D10203" s="4"/>
      <c r="E10203" s="4"/>
      <c r="F10203" s="4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1:16" s="2" customFormat="1" x14ac:dyDescent="0.2">
      <c r="A10204" s="4"/>
      <c r="B10204" s="4"/>
      <c r="C10204" s="5"/>
      <c r="D10204" s="4"/>
      <c r="E10204" s="4"/>
      <c r="F10204" s="4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1:16" s="2" customFormat="1" x14ac:dyDescent="0.2">
      <c r="A10205" s="4"/>
      <c r="B10205" s="4"/>
      <c r="C10205" s="5"/>
      <c r="D10205" s="4"/>
      <c r="E10205" s="4"/>
      <c r="F10205" s="4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1:16" s="2" customFormat="1" x14ac:dyDescent="0.2">
      <c r="A10206" s="4"/>
      <c r="B10206" s="4"/>
      <c r="C10206" s="5"/>
      <c r="D10206" s="4"/>
      <c r="E10206" s="4"/>
      <c r="F10206" s="4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1:16" s="2" customFormat="1" x14ac:dyDescent="0.2">
      <c r="A10207" s="4"/>
      <c r="B10207" s="4"/>
      <c r="C10207" s="5"/>
      <c r="D10207" s="4"/>
      <c r="E10207" s="4"/>
      <c r="F10207" s="4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1:16" s="2" customFormat="1" x14ac:dyDescent="0.2">
      <c r="A10208" s="4"/>
      <c r="B10208" s="4"/>
      <c r="C10208" s="5"/>
      <c r="D10208" s="4"/>
      <c r="E10208" s="4"/>
      <c r="F10208" s="4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1:16" s="2" customFormat="1" x14ac:dyDescent="0.2">
      <c r="A10209" s="4"/>
      <c r="B10209" s="4"/>
      <c r="C10209" s="5"/>
      <c r="D10209" s="4"/>
      <c r="E10209" s="4"/>
      <c r="F10209" s="4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1:16" s="2" customFormat="1" x14ac:dyDescent="0.2">
      <c r="A10210" s="4"/>
      <c r="B10210" s="4"/>
      <c r="C10210" s="5"/>
      <c r="D10210" s="4"/>
      <c r="E10210" s="4"/>
      <c r="F10210" s="4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1:16" s="2" customFormat="1" x14ac:dyDescent="0.2">
      <c r="A10211" s="4"/>
      <c r="B10211" s="4"/>
      <c r="C10211" s="5"/>
      <c r="D10211" s="4"/>
      <c r="E10211" s="4"/>
      <c r="F10211" s="4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1:16" s="2" customFormat="1" x14ac:dyDescent="0.2">
      <c r="A10212" s="4"/>
      <c r="B10212" s="4"/>
      <c r="C10212" s="5"/>
      <c r="D10212" s="4"/>
      <c r="E10212" s="4"/>
      <c r="F10212" s="4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1:16" s="2" customFormat="1" x14ac:dyDescent="0.2">
      <c r="A10213" s="4"/>
      <c r="B10213" s="4"/>
      <c r="C10213" s="5"/>
      <c r="D10213" s="4"/>
      <c r="E10213" s="4"/>
      <c r="F10213" s="4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1:16" s="2" customFormat="1" x14ac:dyDescent="0.2">
      <c r="A10214" s="4"/>
      <c r="B10214" s="4"/>
      <c r="C10214" s="5"/>
      <c r="D10214" s="4"/>
      <c r="E10214" s="4"/>
      <c r="F10214" s="4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1:16" s="2" customFormat="1" x14ac:dyDescent="0.2">
      <c r="A10215" s="4"/>
      <c r="B10215" s="4"/>
      <c r="C10215" s="5"/>
      <c r="D10215" s="4"/>
      <c r="E10215" s="4"/>
      <c r="F10215" s="4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1:16" s="2" customFormat="1" x14ac:dyDescent="0.2">
      <c r="A10216" s="4"/>
      <c r="B10216" s="4"/>
      <c r="C10216" s="5"/>
      <c r="D10216" s="4"/>
      <c r="E10216" s="4"/>
      <c r="F10216" s="4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1:16" s="2" customFormat="1" x14ac:dyDescent="0.2">
      <c r="A10217" s="4"/>
      <c r="B10217" s="4"/>
      <c r="C10217" s="5"/>
      <c r="D10217" s="4"/>
      <c r="E10217" s="4"/>
      <c r="F10217" s="4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1:16" s="2" customFormat="1" x14ac:dyDescent="0.2">
      <c r="A10218" s="4"/>
      <c r="B10218" s="4"/>
      <c r="C10218" s="5"/>
      <c r="D10218" s="4"/>
      <c r="E10218" s="4"/>
      <c r="F10218" s="4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1:16" s="2" customFormat="1" x14ac:dyDescent="0.2">
      <c r="A10219" s="4"/>
      <c r="B10219" s="4"/>
      <c r="C10219" s="5"/>
      <c r="D10219" s="4"/>
      <c r="E10219" s="4"/>
      <c r="F10219" s="4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1:16" s="2" customFormat="1" x14ac:dyDescent="0.2">
      <c r="A10220" s="4"/>
      <c r="B10220" s="4"/>
      <c r="C10220" s="5"/>
      <c r="D10220" s="4"/>
      <c r="E10220" s="4"/>
      <c r="F10220" s="4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1:16" s="2" customFormat="1" x14ac:dyDescent="0.2">
      <c r="A10221" s="4"/>
      <c r="B10221" s="4"/>
      <c r="C10221" s="5"/>
      <c r="D10221" s="4"/>
      <c r="E10221" s="4"/>
      <c r="F10221" s="4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1:16" s="2" customFormat="1" x14ac:dyDescent="0.2">
      <c r="A10222" s="4"/>
      <c r="B10222" s="4"/>
      <c r="C10222" s="5"/>
      <c r="D10222" s="4"/>
      <c r="E10222" s="4"/>
      <c r="F10222" s="4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1:16" s="2" customFormat="1" x14ac:dyDescent="0.2">
      <c r="A10223" s="4"/>
      <c r="B10223" s="4"/>
      <c r="C10223" s="5"/>
      <c r="D10223" s="4"/>
      <c r="E10223" s="4"/>
      <c r="F10223" s="4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1:16" s="2" customFormat="1" x14ac:dyDescent="0.2">
      <c r="A10224" s="4"/>
      <c r="B10224" s="4"/>
      <c r="C10224" s="5"/>
      <c r="D10224" s="4"/>
      <c r="E10224" s="4"/>
      <c r="F10224" s="4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1:16" s="2" customFormat="1" x14ac:dyDescent="0.2">
      <c r="A10225" s="4"/>
      <c r="B10225" s="4"/>
      <c r="C10225" s="5"/>
      <c r="D10225" s="4"/>
      <c r="E10225" s="4"/>
      <c r="F10225" s="4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1:16" s="2" customFormat="1" x14ac:dyDescent="0.2">
      <c r="A10226" s="4"/>
      <c r="B10226" s="4"/>
      <c r="C10226" s="5"/>
      <c r="D10226" s="4"/>
      <c r="E10226" s="4"/>
      <c r="F10226" s="4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1:16" s="2" customFormat="1" x14ac:dyDescent="0.2">
      <c r="A10227" s="4"/>
      <c r="B10227" s="4"/>
      <c r="C10227" s="5"/>
      <c r="D10227" s="4"/>
      <c r="E10227" s="4"/>
      <c r="F10227" s="4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1:16" s="2" customFormat="1" x14ac:dyDescent="0.2">
      <c r="A10228" s="4"/>
      <c r="B10228" s="4"/>
      <c r="C10228" s="5"/>
      <c r="D10228" s="4"/>
      <c r="E10228" s="4"/>
      <c r="F10228" s="4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1:16" s="2" customFormat="1" x14ac:dyDescent="0.2">
      <c r="A10229" s="4"/>
      <c r="B10229" s="4"/>
      <c r="C10229" s="5"/>
      <c r="D10229" s="4"/>
      <c r="E10229" s="4"/>
      <c r="F10229" s="4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1:16" s="2" customFormat="1" x14ac:dyDescent="0.2">
      <c r="A10230" s="4"/>
      <c r="B10230" s="4"/>
      <c r="C10230" s="5"/>
      <c r="D10230" s="4"/>
      <c r="E10230" s="4"/>
      <c r="F10230" s="4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1:16" s="2" customFormat="1" x14ac:dyDescent="0.2">
      <c r="A10231" s="4"/>
      <c r="B10231" s="4"/>
      <c r="C10231" s="5"/>
      <c r="D10231" s="4"/>
      <c r="E10231" s="4"/>
      <c r="F10231" s="4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1:16" s="2" customFormat="1" x14ac:dyDescent="0.2">
      <c r="A10232" s="4"/>
      <c r="B10232" s="4"/>
      <c r="C10232" s="5"/>
      <c r="D10232" s="4"/>
      <c r="E10232" s="4"/>
      <c r="F10232" s="4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1:16" s="2" customFormat="1" x14ac:dyDescent="0.2">
      <c r="A10233" s="4"/>
      <c r="B10233" s="4"/>
      <c r="C10233" s="5"/>
      <c r="D10233" s="4"/>
      <c r="E10233" s="4"/>
      <c r="F10233" s="4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1:16" s="2" customFormat="1" x14ac:dyDescent="0.2">
      <c r="A10234" s="4"/>
      <c r="B10234" s="4"/>
      <c r="C10234" s="5"/>
      <c r="D10234" s="4"/>
      <c r="E10234" s="4"/>
      <c r="F10234" s="4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1:16" s="2" customFormat="1" x14ac:dyDescent="0.2">
      <c r="A10235" s="4"/>
      <c r="B10235" s="4"/>
      <c r="C10235" s="5"/>
      <c r="D10235" s="4"/>
      <c r="E10235" s="4"/>
      <c r="F10235" s="4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1:16" s="2" customFormat="1" x14ac:dyDescent="0.2">
      <c r="A10236" s="4"/>
      <c r="B10236" s="4"/>
      <c r="C10236" s="5"/>
      <c r="D10236" s="4"/>
      <c r="E10236" s="4"/>
      <c r="F10236" s="4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1:16" s="2" customFormat="1" x14ac:dyDescent="0.2">
      <c r="A10237" s="4"/>
      <c r="B10237" s="4"/>
      <c r="C10237" s="5"/>
      <c r="D10237" s="4"/>
      <c r="E10237" s="4"/>
      <c r="F10237" s="4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1:16" s="2" customFormat="1" x14ac:dyDescent="0.2">
      <c r="A10238" s="4"/>
      <c r="B10238" s="4"/>
      <c r="C10238" s="5"/>
      <c r="D10238" s="4"/>
      <c r="E10238" s="4"/>
      <c r="F10238" s="4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1:16" s="2" customFormat="1" x14ac:dyDescent="0.2">
      <c r="A10239" s="4"/>
      <c r="B10239" s="4"/>
      <c r="C10239" s="5"/>
      <c r="D10239" s="4"/>
      <c r="E10239" s="4"/>
      <c r="F10239" s="4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1:16" s="2" customFormat="1" x14ac:dyDescent="0.2">
      <c r="A10240" s="4"/>
      <c r="B10240" s="4"/>
      <c r="C10240" s="5"/>
      <c r="D10240" s="4"/>
      <c r="E10240" s="4"/>
      <c r="F10240" s="4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1:16" s="2" customFormat="1" x14ac:dyDescent="0.2">
      <c r="A10241" s="4"/>
      <c r="B10241" s="4"/>
      <c r="C10241" s="5"/>
      <c r="D10241" s="4"/>
      <c r="E10241" s="4"/>
      <c r="F10241" s="4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1:16" s="2" customFormat="1" x14ac:dyDescent="0.2">
      <c r="A10242" s="4"/>
      <c r="B10242" s="4"/>
      <c r="C10242" s="5"/>
      <c r="D10242" s="4"/>
      <c r="E10242" s="4"/>
      <c r="F10242" s="4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1:16" s="2" customFormat="1" x14ac:dyDescent="0.2">
      <c r="A10243" s="4"/>
      <c r="B10243" s="4"/>
      <c r="C10243" s="5"/>
      <c r="D10243" s="4"/>
      <c r="E10243" s="4"/>
      <c r="F10243" s="4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1:16" s="2" customFormat="1" x14ac:dyDescent="0.2">
      <c r="A10244" s="4"/>
      <c r="B10244" s="4"/>
      <c r="C10244" s="5"/>
      <c r="D10244" s="4"/>
      <c r="E10244" s="4"/>
      <c r="F10244" s="4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1:16" s="2" customFormat="1" x14ac:dyDescent="0.2">
      <c r="A10245" s="4"/>
      <c r="B10245" s="4"/>
      <c r="C10245" s="5"/>
      <c r="D10245" s="4"/>
      <c r="E10245" s="4"/>
      <c r="F10245" s="4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1:16" s="2" customFormat="1" x14ac:dyDescent="0.2">
      <c r="A10246" s="4"/>
      <c r="B10246" s="4"/>
      <c r="C10246" s="5"/>
      <c r="D10246" s="4"/>
      <c r="E10246" s="4"/>
      <c r="F10246" s="4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1:16" s="2" customFormat="1" x14ac:dyDescent="0.2">
      <c r="A10247" s="4"/>
      <c r="B10247" s="4"/>
      <c r="C10247" s="5"/>
      <c r="D10247" s="4"/>
      <c r="E10247" s="4"/>
      <c r="F10247" s="4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1:16" s="2" customFormat="1" x14ac:dyDescent="0.2">
      <c r="A10248" s="4"/>
      <c r="B10248" s="4"/>
      <c r="C10248" s="5"/>
      <c r="D10248" s="4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1:16" s="2" customFormat="1" x14ac:dyDescent="0.2">
      <c r="A10249" s="4"/>
      <c r="B10249" s="4"/>
      <c r="C10249" s="5"/>
      <c r="D10249" s="4"/>
      <c r="E10249" s="4"/>
      <c r="F10249" s="4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1:16" s="2" customFormat="1" x14ac:dyDescent="0.2">
      <c r="A10250" s="4"/>
      <c r="B10250" s="4"/>
      <c r="C10250" s="5"/>
      <c r="D10250" s="4"/>
      <c r="E10250" s="4"/>
      <c r="F10250" s="4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1:16" s="2" customFormat="1" x14ac:dyDescent="0.2">
      <c r="A10251" s="4"/>
      <c r="B10251" s="4"/>
      <c r="C10251" s="5"/>
      <c r="D10251" s="4"/>
      <c r="E10251" s="4"/>
      <c r="F10251" s="4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1:16" s="2" customFormat="1" x14ac:dyDescent="0.2">
      <c r="A10252" s="4"/>
      <c r="B10252" s="4"/>
      <c r="C10252" s="5"/>
      <c r="D10252" s="4"/>
      <c r="E10252" s="4"/>
      <c r="F10252" s="4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1:16" s="2" customFormat="1" x14ac:dyDescent="0.2">
      <c r="A10253" s="4"/>
      <c r="B10253" s="4"/>
      <c r="C10253" s="5"/>
      <c r="D10253" s="4"/>
      <c r="E10253" s="4"/>
      <c r="F10253" s="4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1:16" s="2" customFormat="1" x14ac:dyDescent="0.2">
      <c r="A10254" s="4"/>
      <c r="B10254" s="4"/>
      <c r="C10254" s="5"/>
      <c r="D10254" s="4"/>
      <c r="E10254" s="4"/>
      <c r="F10254" s="4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1:16" s="2" customFormat="1" x14ac:dyDescent="0.2">
      <c r="A10255" s="4"/>
      <c r="B10255" s="4"/>
      <c r="C10255" s="5"/>
      <c r="D10255" s="4"/>
      <c r="E10255" s="4"/>
      <c r="F10255" s="4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1:16" s="2" customFormat="1" x14ac:dyDescent="0.2">
      <c r="A10256" s="4"/>
      <c r="B10256" s="4"/>
      <c r="C10256" s="5"/>
      <c r="D10256" s="4"/>
      <c r="E10256" s="4"/>
      <c r="F10256" s="4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1:16" s="2" customFormat="1" x14ac:dyDescent="0.2">
      <c r="A10257" s="4"/>
      <c r="B10257" s="4"/>
      <c r="C10257" s="5"/>
      <c r="D10257" s="4"/>
      <c r="E10257" s="4"/>
      <c r="F10257" s="4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1:16" s="2" customFormat="1" x14ac:dyDescent="0.2">
      <c r="A10258" s="4"/>
      <c r="B10258" s="4"/>
      <c r="C10258" s="5"/>
      <c r="D10258" s="4"/>
      <c r="E10258" s="4"/>
      <c r="F10258" s="4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1:16" s="2" customFormat="1" x14ac:dyDescent="0.2">
      <c r="A10259" s="4"/>
      <c r="B10259" s="4"/>
      <c r="C10259" s="5"/>
      <c r="D10259" s="4"/>
      <c r="E10259" s="4"/>
      <c r="F10259" s="4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1:16" s="2" customFormat="1" x14ac:dyDescent="0.2">
      <c r="A10260" s="4"/>
      <c r="B10260" s="4"/>
      <c r="C10260" s="5"/>
      <c r="D10260" s="4"/>
      <c r="E10260" s="4"/>
      <c r="F10260" s="4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1:16" s="2" customFormat="1" x14ac:dyDescent="0.2">
      <c r="A10261" s="4"/>
      <c r="B10261" s="4"/>
      <c r="C10261" s="5"/>
      <c r="D10261" s="4"/>
      <c r="E10261" s="4"/>
      <c r="F10261" s="4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1:16" s="2" customFormat="1" x14ac:dyDescent="0.2">
      <c r="A10262" s="4"/>
      <c r="B10262" s="4"/>
      <c r="C10262" s="5"/>
      <c r="D10262" s="4"/>
      <c r="E10262" s="4"/>
      <c r="F10262" s="4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1:16" s="2" customFormat="1" x14ac:dyDescent="0.2">
      <c r="A10263" s="4"/>
      <c r="B10263" s="4"/>
      <c r="C10263" s="5"/>
      <c r="D10263" s="4"/>
      <c r="E10263" s="4"/>
      <c r="F10263" s="4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1:16" s="2" customFormat="1" x14ac:dyDescent="0.2">
      <c r="A10264" s="4"/>
      <c r="B10264" s="4"/>
      <c r="C10264" s="5"/>
      <c r="D10264" s="4"/>
      <c r="E10264" s="4"/>
      <c r="F10264" s="4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1:16" s="2" customFormat="1" x14ac:dyDescent="0.2">
      <c r="A10265" s="4"/>
      <c r="B10265" s="4"/>
      <c r="C10265" s="5"/>
      <c r="D10265" s="4"/>
      <c r="E10265" s="4"/>
      <c r="F10265" s="4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1:16" s="2" customFormat="1" x14ac:dyDescent="0.2">
      <c r="A10266" s="4"/>
      <c r="B10266" s="4"/>
      <c r="C10266" s="5"/>
      <c r="D10266" s="4"/>
      <c r="E10266" s="4"/>
      <c r="F10266" s="4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1:16" s="2" customFormat="1" x14ac:dyDescent="0.2">
      <c r="A10267" s="4"/>
      <c r="B10267" s="4"/>
      <c r="C10267" s="5"/>
      <c r="D10267" s="4"/>
      <c r="E10267" s="4"/>
      <c r="F10267" s="4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1:16" s="2" customFormat="1" x14ac:dyDescent="0.2">
      <c r="A10268" s="4"/>
      <c r="B10268" s="4"/>
      <c r="C10268" s="5"/>
      <c r="D10268" s="4"/>
      <c r="E10268" s="4"/>
      <c r="F10268" s="4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1:16" s="2" customFormat="1" x14ac:dyDescent="0.2">
      <c r="A10269" s="4"/>
      <c r="B10269" s="4"/>
      <c r="C10269" s="5"/>
      <c r="D10269" s="4"/>
      <c r="E10269" s="4"/>
      <c r="F10269" s="4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1:16" s="2" customFormat="1" x14ac:dyDescent="0.2">
      <c r="A10270" s="4"/>
      <c r="B10270" s="4"/>
      <c r="C10270" s="5"/>
      <c r="D10270" s="4"/>
      <c r="E10270" s="4"/>
      <c r="F10270" s="4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1:16" s="2" customFormat="1" x14ac:dyDescent="0.2">
      <c r="A10271" s="4"/>
      <c r="B10271" s="4"/>
      <c r="C10271" s="5"/>
      <c r="D10271" s="4"/>
      <c r="E10271" s="4"/>
      <c r="F10271" s="4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1:16" s="2" customFormat="1" x14ac:dyDescent="0.2">
      <c r="A10272" s="4"/>
      <c r="B10272" s="4"/>
      <c r="C10272" s="5"/>
      <c r="D10272" s="4"/>
      <c r="E10272" s="4"/>
      <c r="F10272" s="4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1:16" s="2" customFormat="1" x14ac:dyDescent="0.2">
      <c r="A10273" s="4"/>
      <c r="B10273" s="4"/>
      <c r="C10273" s="5"/>
      <c r="D10273" s="4"/>
      <c r="E10273" s="4"/>
      <c r="F10273" s="4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1:16" s="2" customFormat="1" x14ac:dyDescent="0.2">
      <c r="A10274" s="4"/>
      <c r="B10274" s="4"/>
      <c r="C10274" s="5"/>
      <c r="D10274" s="4"/>
      <c r="E10274" s="4"/>
      <c r="F10274" s="4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1:16" s="2" customFormat="1" x14ac:dyDescent="0.2">
      <c r="A10275" s="4"/>
      <c r="B10275" s="4"/>
      <c r="C10275" s="5"/>
      <c r="D10275" s="4"/>
      <c r="E10275" s="4"/>
      <c r="F10275" s="4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1:16" s="2" customFormat="1" x14ac:dyDescent="0.2">
      <c r="A10276" s="4"/>
      <c r="B10276" s="4"/>
      <c r="C10276" s="5"/>
      <c r="D10276" s="4"/>
      <c r="E10276" s="4"/>
      <c r="F10276" s="4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1:16" s="2" customFormat="1" x14ac:dyDescent="0.2">
      <c r="A10277" s="4"/>
      <c r="B10277" s="4"/>
      <c r="C10277" s="5"/>
      <c r="D10277" s="4"/>
      <c r="E10277" s="4"/>
      <c r="F10277" s="4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1:16" s="2" customFormat="1" x14ac:dyDescent="0.2">
      <c r="A10278" s="4"/>
      <c r="B10278" s="4"/>
      <c r="C10278" s="5"/>
      <c r="D10278" s="4"/>
      <c r="E10278" s="4"/>
      <c r="F10278" s="4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1:16" s="2" customFormat="1" x14ac:dyDescent="0.2">
      <c r="A10279" s="4"/>
      <c r="B10279" s="4"/>
      <c r="C10279" s="5"/>
      <c r="D10279" s="4"/>
      <c r="E10279" s="4"/>
      <c r="F10279" s="4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1:16" s="2" customFormat="1" x14ac:dyDescent="0.2">
      <c r="A10280" s="4"/>
      <c r="B10280" s="4"/>
      <c r="C10280" s="5"/>
      <c r="D10280" s="4"/>
      <c r="E10280" s="4"/>
      <c r="F10280" s="4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1:16" s="2" customFormat="1" x14ac:dyDescent="0.2">
      <c r="A10281" s="4"/>
      <c r="B10281" s="4"/>
      <c r="C10281" s="5"/>
      <c r="D10281" s="4"/>
      <c r="E10281" s="4"/>
      <c r="F10281" s="4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1:16" s="2" customFormat="1" x14ac:dyDescent="0.2">
      <c r="A10282" s="4"/>
      <c r="B10282" s="4"/>
      <c r="C10282" s="5"/>
      <c r="D10282" s="4"/>
      <c r="E10282" s="4"/>
      <c r="F10282" s="4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1:16" s="2" customFormat="1" x14ac:dyDescent="0.2">
      <c r="A10283" s="4"/>
      <c r="B10283" s="4"/>
      <c r="C10283" s="5"/>
      <c r="D10283" s="4"/>
      <c r="E10283" s="4"/>
      <c r="F10283" s="4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1:16" s="2" customFormat="1" x14ac:dyDescent="0.2">
      <c r="A10284" s="4"/>
      <c r="B10284" s="4"/>
      <c r="C10284" s="5"/>
      <c r="D10284" s="4"/>
      <c r="E10284" s="4"/>
      <c r="F10284" s="4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1:16" s="2" customFormat="1" x14ac:dyDescent="0.2">
      <c r="A10285" s="4"/>
      <c r="B10285" s="4"/>
      <c r="C10285" s="5"/>
      <c r="D10285" s="4"/>
      <c r="E10285" s="4"/>
      <c r="F10285" s="4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1:16" s="2" customFormat="1" x14ac:dyDescent="0.2">
      <c r="A10286" s="4"/>
      <c r="B10286" s="4"/>
      <c r="C10286" s="5"/>
      <c r="D10286" s="4"/>
      <c r="E10286" s="4"/>
      <c r="F10286" s="4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1:16" s="2" customFormat="1" x14ac:dyDescent="0.2">
      <c r="A10287" s="4"/>
      <c r="B10287" s="4"/>
      <c r="C10287" s="5"/>
      <c r="D10287" s="4"/>
      <c r="E10287" s="4"/>
      <c r="F10287" s="4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1:16" s="2" customFormat="1" x14ac:dyDescent="0.2">
      <c r="A10288" s="4"/>
      <c r="B10288" s="4"/>
      <c r="C10288" s="5"/>
      <c r="D10288" s="4"/>
      <c r="E10288" s="4"/>
      <c r="F10288" s="4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1:16" s="2" customFormat="1" x14ac:dyDescent="0.2">
      <c r="A10289" s="4"/>
      <c r="B10289" s="4"/>
      <c r="C10289" s="5"/>
      <c r="D10289" s="4"/>
      <c r="E10289" s="4"/>
      <c r="F10289" s="4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1:16" s="2" customFormat="1" x14ac:dyDescent="0.2">
      <c r="A10290" s="4"/>
      <c r="B10290" s="4"/>
      <c r="C10290" s="5"/>
      <c r="D10290" s="4"/>
      <c r="E10290" s="4"/>
      <c r="F10290" s="4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1:16" s="2" customFormat="1" x14ac:dyDescent="0.2">
      <c r="A10291" s="4"/>
      <c r="B10291" s="4"/>
      <c r="C10291" s="5"/>
      <c r="D10291" s="4"/>
      <c r="E10291" s="4"/>
      <c r="F10291" s="4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1:16" s="2" customFormat="1" x14ac:dyDescent="0.2">
      <c r="A10292" s="4"/>
      <c r="B10292" s="4"/>
      <c r="C10292" s="5"/>
      <c r="D10292" s="4"/>
      <c r="E10292" s="4"/>
      <c r="F10292" s="4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1:16" s="2" customFormat="1" x14ac:dyDescent="0.2">
      <c r="A10293" s="4"/>
      <c r="B10293" s="4"/>
      <c r="C10293" s="5"/>
      <c r="D10293" s="4"/>
      <c r="E10293" s="4"/>
      <c r="F10293" s="4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1:16" s="2" customFormat="1" x14ac:dyDescent="0.2">
      <c r="A10294" s="4"/>
      <c r="B10294" s="4"/>
      <c r="C10294" s="5"/>
      <c r="D10294" s="4"/>
      <c r="E10294" s="4"/>
      <c r="F10294" s="4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1:16" s="2" customFormat="1" x14ac:dyDescent="0.2">
      <c r="A10295" s="4"/>
      <c r="B10295" s="4"/>
      <c r="C10295" s="5"/>
      <c r="D10295" s="4"/>
      <c r="E10295" s="4"/>
      <c r="F10295" s="4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1:16" s="2" customFormat="1" x14ac:dyDescent="0.2">
      <c r="A10296" s="4"/>
      <c r="B10296" s="4"/>
      <c r="C10296" s="5"/>
      <c r="D10296" s="4"/>
      <c r="E10296" s="4"/>
      <c r="F10296" s="4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1:16" s="2" customFormat="1" x14ac:dyDescent="0.2">
      <c r="A10297" s="4"/>
      <c r="B10297" s="4"/>
      <c r="C10297" s="5"/>
      <c r="D10297" s="4"/>
      <c r="E10297" s="4"/>
      <c r="F10297" s="4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1:16" s="2" customFormat="1" x14ac:dyDescent="0.2">
      <c r="A10298" s="4"/>
      <c r="B10298" s="4"/>
      <c r="C10298" s="5"/>
      <c r="D10298" s="4"/>
      <c r="E10298" s="4"/>
      <c r="F10298" s="4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1:16" s="2" customFormat="1" x14ac:dyDescent="0.2">
      <c r="A10299" s="4"/>
      <c r="B10299" s="4"/>
      <c r="C10299" s="5"/>
      <c r="D10299" s="4"/>
      <c r="E10299" s="4"/>
      <c r="F10299" s="4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1:16" s="2" customFormat="1" x14ac:dyDescent="0.2">
      <c r="A10300" s="4"/>
      <c r="B10300" s="4"/>
      <c r="C10300" s="5"/>
      <c r="D10300" s="4"/>
      <c r="E10300" s="4"/>
      <c r="F10300" s="4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1:16" s="2" customFormat="1" x14ac:dyDescent="0.2">
      <c r="A10301" s="4"/>
      <c r="B10301" s="4"/>
      <c r="C10301" s="5"/>
      <c r="D10301" s="4"/>
      <c r="E10301" s="4"/>
      <c r="F10301" s="4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1:16" s="2" customFormat="1" x14ac:dyDescent="0.2">
      <c r="A10302" s="4"/>
      <c r="B10302" s="4"/>
      <c r="C10302" s="5"/>
      <c r="D10302" s="4"/>
      <c r="E10302" s="4"/>
      <c r="F10302" s="4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1:16" s="2" customFormat="1" x14ac:dyDescent="0.2">
      <c r="A10303" s="4"/>
      <c r="B10303" s="4"/>
      <c r="C10303" s="5"/>
      <c r="D10303" s="4"/>
      <c r="E10303" s="4"/>
      <c r="F10303" s="4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1:16" s="2" customFormat="1" x14ac:dyDescent="0.2">
      <c r="A10304" s="4"/>
      <c r="B10304" s="4"/>
      <c r="C10304" s="5"/>
      <c r="D10304" s="4"/>
      <c r="E10304" s="4"/>
      <c r="F10304" s="4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1:16" s="2" customFormat="1" x14ac:dyDescent="0.2">
      <c r="A10305" s="4"/>
      <c r="B10305" s="4"/>
      <c r="C10305" s="5"/>
      <c r="D10305" s="4"/>
      <c r="E10305" s="4"/>
      <c r="F10305" s="4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1:16" s="2" customFormat="1" x14ac:dyDescent="0.2">
      <c r="A10306" s="4"/>
      <c r="B10306" s="4"/>
      <c r="C10306" s="5"/>
      <c r="D10306" s="4"/>
      <c r="E10306" s="4"/>
      <c r="F10306" s="4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1:16" s="2" customFormat="1" x14ac:dyDescent="0.2">
      <c r="A10307" s="4"/>
      <c r="B10307" s="4"/>
      <c r="C10307" s="5"/>
      <c r="D10307" s="4"/>
      <c r="E10307" s="4"/>
      <c r="F10307" s="4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1:16" s="2" customFormat="1" x14ac:dyDescent="0.2">
      <c r="A10308" s="4"/>
      <c r="B10308" s="4"/>
      <c r="C10308" s="5"/>
      <c r="D10308" s="4"/>
      <c r="E10308" s="4"/>
      <c r="F10308" s="4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1:16" s="2" customFormat="1" x14ac:dyDescent="0.2">
      <c r="A10309" s="4"/>
      <c r="B10309" s="4"/>
      <c r="C10309" s="5"/>
      <c r="D10309" s="4"/>
      <c r="E10309" s="4"/>
      <c r="F10309" s="4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1:16" s="2" customFormat="1" x14ac:dyDescent="0.2">
      <c r="A10310" s="4"/>
      <c r="B10310" s="4"/>
      <c r="C10310" s="5"/>
      <c r="D10310" s="4"/>
      <c r="E10310" s="4"/>
      <c r="F10310" s="4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1:16" s="2" customFormat="1" x14ac:dyDescent="0.2">
      <c r="A10311" s="4"/>
      <c r="B10311" s="4"/>
      <c r="C10311" s="5"/>
      <c r="D10311" s="4"/>
      <c r="E10311" s="4"/>
      <c r="F10311" s="4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1:16" s="2" customFormat="1" x14ac:dyDescent="0.2">
      <c r="A10312" s="4"/>
      <c r="B10312" s="4"/>
      <c r="C10312" s="5"/>
      <c r="D10312" s="4"/>
      <c r="E10312" s="4"/>
      <c r="F10312" s="4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1:16" s="2" customFormat="1" x14ac:dyDescent="0.2">
      <c r="A10313" s="4"/>
      <c r="B10313" s="4"/>
      <c r="C10313" s="5"/>
      <c r="D10313" s="4"/>
      <c r="E10313" s="4"/>
      <c r="F10313" s="4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1:16" s="2" customFormat="1" x14ac:dyDescent="0.2">
      <c r="A10314" s="4"/>
      <c r="B10314" s="4"/>
      <c r="C10314" s="5"/>
      <c r="D10314" s="4"/>
      <c r="E10314" s="4"/>
      <c r="F10314" s="4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1:16" s="2" customFormat="1" x14ac:dyDescent="0.2">
      <c r="A10315" s="4"/>
      <c r="B10315" s="4"/>
      <c r="C10315" s="5"/>
      <c r="D10315" s="4"/>
      <c r="E10315" s="4"/>
      <c r="F10315" s="4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1:16" s="2" customFormat="1" x14ac:dyDescent="0.2">
      <c r="A10316" s="4"/>
      <c r="B10316" s="4"/>
      <c r="C10316" s="5"/>
      <c r="D10316" s="4"/>
      <c r="E10316" s="4"/>
      <c r="F10316" s="4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1:16" s="2" customFormat="1" x14ac:dyDescent="0.2">
      <c r="A10317" s="4"/>
      <c r="B10317" s="4"/>
      <c r="C10317" s="5"/>
      <c r="D10317" s="4"/>
      <c r="E10317" s="4"/>
      <c r="F10317" s="4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1:16" s="2" customFormat="1" x14ac:dyDescent="0.2">
      <c r="A10318" s="4"/>
      <c r="B10318" s="4"/>
      <c r="C10318" s="5"/>
      <c r="D10318" s="4"/>
      <c r="E10318" s="4"/>
      <c r="F10318" s="4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1:16" s="2" customFormat="1" x14ac:dyDescent="0.2">
      <c r="A10319" s="4"/>
      <c r="B10319" s="4"/>
      <c r="C10319" s="5"/>
      <c r="D10319" s="4"/>
      <c r="E10319" s="4"/>
      <c r="F10319" s="4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1:16" s="2" customFormat="1" x14ac:dyDescent="0.2">
      <c r="A10320" s="4"/>
      <c r="B10320" s="4"/>
      <c r="C10320" s="5"/>
      <c r="D10320" s="4"/>
      <c r="E10320" s="4"/>
      <c r="F10320" s="4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1:16" s="2" customFormat="1" x14ac:dyDescent="0.2">
      <c r="A10321" s="4"/>
      <c r="B10321" s="4"/>
      <c r="C10321" s="5"/>
      <c r="D10321" s="4"/>
      <c r="E10321" s="4"/>
      <c r="F10321" s="4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1:16" s="2" customFormat="1" x14ac:dyDescent="0.2">
      <c r="A10322" s="4"/>
      <c r="B10322" s="4"/>
      <c r="C10322" s="5"/>
      <c r="D10322" s="4"/>
      <c r="E10322" s="4"/>
      <c r="F10322" s="4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1:16" s="2" customFormat="1" x14ac:dyDescent="0.2">
      <c r="A10323" s="4"/>
      <c r="B10323" s="4"/>
      <c r="C10323" s="5"/>
      <c r="D10323" s="4"/>
      <c r="E10323" s="4"/>
      <c r="F10323" s="4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1:16" s="2" customFormat="1" x14ac:dyDescent="0.2">
      <c r="A10324" s="4"/>
      <c r="B10324" s="4"/>
      <c r="C10324" s="5"/>
      <c r="D10324" s="4"/>
      <c r="E10324" s="4"/>
      <c r="F10324" s="4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1:16" s="2" customFormat="1" x14ac:dyDescent="0.2">
      <c r="A10325" s="4"/>
      <c r="B10325" s="4"/>
      <c r="C10325" s="5"/>
      <c r="D10325" s="4"/>
      <c r="E10325" s="4"/>
      <c r="F10325" s="4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1:16" s="2" customFormat="1" x14ac:dyDescent="0.2">
      <c r="A10326" s="4"/>
      <c r="B10326" s="4"/>
      <c r="C10326" s="5"/>
      <c r="D10326" s="4"/>
      <c r="E10326" s="4"/>
      <c r="F10326" s="4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1:16" s="2" customFormat="1" x14ac:dyDescent="0.2">
      <c r="A10327" s="4"/>
      <c r="B10327" s="4"/>
      <c r="C10327" s="5"/>
      <c r="D10327" s="4"/>
      <c r="E10327" s="4"/>
      <c r="F10327" s="4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1:16" s="2" customFormat="1" x14ac:dyDescent="0.2">
      <c r="A10328" s="4"/>
      <c r="B10328" s="4"/>
      <c r="C10328" s="5"/>
      <c r="D10328" s="4"/>
      <c r="E10328" s="4"/>
      <c r="F10328" s="4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1:16" s="2" customFormat="1" x14ac:dyDescent="0.2">
      <c r="A10329" s="4"/>
      <c r="B10329" s="4"/>
      <c r="C10329" s="5"/>
      <c r="D10329" s="4"/>
      <c r="E10329" s="4"/>
      <c r="F10329" s="4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1:16" s="2" customFormat="1" x14ac:dyDescent="0.2">
      <c r="A10330" s="4"/>
      <c r="B10330" s="4"/>
      <c r="C10330" s="5"/>
      <c r="D10330" s="4"/>
      <c r="E10330" s="4"/>
      <c r="F10330" s="4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1:16" s="2" customFormat="1" x14ac:dyDescent="0.2">
      <c r="A10331" s="4"/>
      <c r="B10331" s="4"/>
      <c r="C10331" s="5"/>
      <c r="D10331" s="4"/>
      <c r="E10331" s="4"/>
      <c r="F10331" s="4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1:16" s="2" customFormat="1" x14ac:dyDescent="0.2">
      <c r="A10332" s="4"/>
      <c r="B10332" s="4"/>
      <c r="C10332" s="5"/>
      <c r="D10332" s="4"/>
      <c r="E10332" s="4"/>
      <c r="F10332" s="4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1:16" s="2" customFormat="1" x14ac:dyDescent="0.2">
      <c r="A10333" s="4"/>
      <c r="B10333" s="4"/>
      <c r="C10333" s="5"/>
      <c r="D10333" s="4"/>
      <c r="E10333" s="4"/>
      <c r="F10333" s="4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1:16" s="2" customFormat="1" x14ac:dyDescent="0.2">
      <c r="A10334" s="4"/>
      <c r="B10334" s="4"/>
      <c r="C10334" s="5"/>
      <c r="D10334" s="4"/>
      <c r="E10334" s="4"/>
      <c r="F10334" s="4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1:16" s="2" customFormat="1" x14ac:dyDescent="0.2">
      <c r="A10335" s="4"/>
      <c r="B10335" s="4"/>
      <c r="C10335" s="5"/>
      <c r="D10335" s="4"/>
      <c r="E10335" s="4"/>
      <c r="F10335" s="4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1:16" s="2" customFormat="1" x14ac:dyDescent="0.2">
      <c r="A10336" s="4"/>
      <c r="B10336" s="4"/>
      <c r="C10336" s="5"/>
      <c r="D10336" s="4"/>
      <c r="E10336" s="4"/>
      <c r="F10336" s="4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1:16" s="2" customFormat="1" x14ac:dyDescent="0.2">
      <c r="A10337" s="4"/>
      <c r="B10337" s="4"/>
      <c r="C10337" s="5"/>
      <c r="D10337" s="4"/>
      <c r="E10337" s="4"/>
      <c r="F10337" s="4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1:16" s="2" customFormat="1" x14ac:dyDescent="0.2">
      <c r="A10338" s="4"/>
      <c r="B10338" s="4"/>
      <c r="C10338" s="5"/>
      <c r="D10338" s="4"/>
      <c r="E10338" s="4"/>
      <c r="F10338" s="4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1:16" s="2" customFormat="1" x14ac:dyDescent="0.2">
      <c r="A10339" s="4"/>
      <c r="B10339" s="4"/>
      <c r="C10339" s="5"/>
      <c r="D10339" s="4"/>
      <c r="E10339" s="4"/>
      <c r="F10339" s="4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1:16" s="2" customFormat="1" x14ac:dyDescent="0.2">
      <c r="A10340" s="4"/>
      <c r="B10340" s="4"/>
      <c r="C10340" s="5"/>
      <c r="D10340" s="4"/>
      <c r="E10340" s="4"/>
      <c r="F10340" s="4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1:16" s="2" customFormat="1" x14ac:dyDescent="0.2">
      <c r="A10341" s="4"/>
      <c r="B10341" s="4"/>
      <c r="C10341" s="5"/>
      <c r="D10341" s="4"/>
      <c r="E10341" s="4"/>
      <c r="F10341" s="4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1:16" s="2" customFormat="1" x14ac:dyDescent="0.2">
      <c r="A10342" s="4"/>
      <c r="B10342" s="4"/>
      <c r="C10342" s="5"/>
      <c r="D10342" s="4"/>
      <c r="E10342" s="4"/>
      <c r="F10342" s="4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1:16" s="2" customFormat="1" x14ac:dyDescent="0.2">
      <c r="A10343" s="4"/>
      <c r="B10343" s="4"/>
      <c r="C10343" s="5"/>
      <c r="D10343" s="4"/>
      <c r="E10343" s="4"/>
      <c r="F10343" s="4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1:16" s="2" customFormat="1" x14ac:dyDescent="0.2">
      <c r="A10344" s="4"/>
      <c r="B10344" s="4"/>
      <c r="C10344" s="5"/>
      <c r="D10344" s="4"/>
      <c r="E10344" s="4"/>
      <c r="F10344" s="4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1:16" s="2" customFormat="1" x14ac:dyDescent="0.2">
      <c r="A10345" s="4"/>
      <c r="B10345" s="4"/>
      <c r="C10345" s="5"/>
      <c r="D10345" s="4"/>
      <c r="E10345" s="4"/>
      <c r="F10345" s="4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1:16" s="2" customFormat="1" x14ac:dyDescent="0.2">
      <c r="A10346" s="4"/>
      <c r="B10346" s="4"/>
      <c r="C10346" s="5"/>
      <c r="D10346" s="4"/>
      <c r="E10346" s="4"/>
      <c r="F10346" s="4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1:16" s="2" customFormat="1" x14ac:dyDescent="0.2">
      <c r="A10347" s="4"/>
      <c r="B10347" s="4"/>
      <c r="C10347" s="5"/>
      <c r="D10347" s="4"/>
      <c r="E10347" s="4"/>
      <c r="F10347" s="4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1:16" s="2" customFormat="1" x14ac:dyDescent="0.2">
      <c r="A10348" s="4"/>
      <c r="B10348" s="4"/>
      <c r="C10348" s="5"/>
      <c r="D10348" s="4"/>
      <c r="E10348" s="4"/>
      <c r="F10348" s="4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1:16" s="2" customFormat="1" x14ac:dyDescent="0.2">
      <c r="A10349" s="4"/>
      <c r="B10349" s="4"/>
      <c r="C10349" s="5"/>
      <c r="D10349" s="4"/>
      <c r="E10349" s="4"/>
      <c r="F10349" s="4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1:16" s="2" customFormat="1" x14ac:dyDescent="0.2">
      <c r="A10350" s="4"/>
      <c r="B10350" s="4"/>
      <c r="C10350" s="5"/>
      <c r="D10350" s="4"/>
      <c r="E10350" s="4"/>
      <c r="F10350" s="4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1:16" s="2" customFormat="1" x14ac:dyDescent="0.2">
      <c r="A10351" s="4"/>
      <c r="B10351" s="4"/>
      <c r="C10351" s="5"/>
      <c r="D10351" s="4"/>
      <c r="E10351" s="4"/>
      <c r="F10351" s="4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1:16" s="2" customFormat="1" x14ac:dyDescent="0.2">
      <c r="A10352" s="4"/>
      <c r="B10352" s="4"/>
      <c r="C10352" s="5"/>
      <c r="D10352" s="4"/>
      <c r="E10352" s="4"/>
      <c r="F10352" s="4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1:16" s="2" customFormat="1" x14ac:dyDescent="0.2">
      <c r="A10353" s="4"/>
      <c r="B10353" s="4"/>
      <c r="C10353" s="5"/>
      <c r="D10353" s="4"/>
      <c r="E10353" s="4"/>
      <c r="F10353" s="4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1:16" s="2" customFormat="1" x14ac:dyDescent="0.2">
      <c r="A10354" s="4"/>
      <c r="B10354" s="4"/>
      <c r="C10354" s="5"/>
      <c r="D10354" s="4"/>
      <c r="E10354" s="4"/>
      <c r="F10354" s="4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1:16" s="2" customFormat="1" x14ac:dyDescent="0.2">
      <c r="A10355" s="4"/>
      <c r="B10355" s="4"/>
      <c r="C10355" s="5"/>
      <c r="D10355" s="4"/>
      <c r="E10355" s="4"/>
      <c r="F10355" s="4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1:16" s="2" customFormat="1" x14ac:dyDescent="0.2">
      <c r="A10356" s="4"/>
      <c r="B10356" s="4"/>
      <c r="C10356" s="5"/>
      <c r="D10356" s="4"/>
      <c r="E10356" s="4"/>
      <c r="F10356" s="4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1:16" s="2" customFormat="1" x14ac:dyDescent="0.2">
      <c r="A10357" s="4"/>
      <c r="B10357" s="4"/>
      <c r="C10357" s="5"/>
      <c r="D10357" s="4"/>
      <c r="E10357" s="4"/>
      <c r="F10357" s="4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1:16" s="2" customFormat="1" x14ac:dyDescent="0.2">
      <c r="A10358" s="4"/>
      <c r="B10358" s="4"/>
      <c r="C10358" s="5"/>
      <c r="D10358" s="4"/>
      <c r="E10358" s="4"/>
      <c r="F10358" s="4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  <row r="10359" spans="1:16" s="2" customFormat="1" x14ac:dyDescent="0.2">
      <c r="A10359" s="4"/>
      <c r="B10359" s="4"/>
      <c r="C10359" s="5"/>
      <c r="D10359" s="4"/>
      <c r="E10359" s="4"/>
      <c r="F10359" s="4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</row>
    <row r="10360" spans="1:16" s="2" customFormat="1" x14ac:dyDescent="0.2">
      <c r="A10360" s="4"/>
      <c r="B10360" s="4"/>
      <c r="C10360" s="5"/>
      <c r="D10360" s="4"/>
      <c r="E10360" s="4"/>
      <c r="F10360" s="4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</row>
    <row r="10361" spans="1:16" s="2" customFormat="1" x14ac:dyDescent="0.2">
      <c r="A10361" s="4"/>
      <c r="B10361" s="4"/>
      <c r="C10361" s="5"/>
      <c r="D10361" s="4"/>
      <c r="E10361" s="4"/>
      <c r="F10361" s="4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</row>
    <row r="10362" spans="1:16" s="2" customFormat="1" x14ac:dyDescent="0.2">
      <c r="A10362" s="4"/>
      <c r="B10362" s="4"/>
      <c r="C10362" s="5"/>
      <c r="D10362" s="4"/>
      <c r="E10362" s="4"/>
      <c r="F10362" s="4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</row>
    <row r="10363" spans="1:16" s="2" customFormat="1" x14ac:dyDescent="0.2">
      <c r="A10363" s="4"/>
      <c r="B10363" s="4"/>
      <c r="C10363" s="5"/>
      <c r="D10363" s="4"/>
      <c r="E10363" s="4"/>
      <c r="F10363" s="4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</row>
    <row r="10364" spans="1:16" s="2" customFormat="1" x14ac:dyDescent="0.2">
      <c r="A10364" s="4"/>
      <c r="B10364" s="4"/>
      <c r="C10364" s="5"/>
      <c r="D10364" s="4"/>
      <c r="E10364" s="4"/>
      <c r="F10364" s="4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</row>
    <row r="10365" spans="1:16" s="2" customFormat="1" x14ac:dyDescent="0.2">
      <c r="A10365" s="4"/>
      <c r="B10365" s="4"/>
      <c r="C10365" s="5"/>
      <c r="D10365" s="4"/>
      <c r="E10365" s="4"/>
      <c r="F10365" s="4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</row>
    <row r="10366" spans="1:16" s="2" customFormat="1" x14ac:dyDescent="0.2">
      <c r="A10366" s="4"/>
      <c r="B10366" s="4"/>
      <c r="C10366" s="5"/>
      <c r="D10366" s="4"/>
      <c r="E10366" s="4"/>
      <c r="F10366" s="4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</row>
    <row r="10367" spans="1:16" s="2" customFormat="1" x14ac:dyDescent="0.2">
      <c r="A10367" s="4"/>
      <c r="B10367" s="4"/>
      <c r="C10367" s="5"/>
      <c r="D10367" s="4"/>
      <c r="E10367" s="4"/>
      <c r="F10367" s="4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</row>
    <row r="10368" spans="1:16" s="2" customFormat="1" x14ac:dyDescent="0.2">
      <c r="A10368" s="4"/>
      <c r="B10368" s="4"/>
      <c r="C10368" s="5"/>
      <c r="D10368" s="4"/>
      <c r="E10368" s="4"/>
      <c r="F10368" s="4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</row>
    <row r="10369" spans="1:16" s="2" customFormat="1" x14ac:dyDescent="0.2">
      <c r="A10369" s="4"/>
      <c r="B10369" s="4"/>
      <c r="C10369" s="5"/>
      <c r="D10369" s="4"/>
      <c r="E10369" s="4"/>
      <c r="F10369" s="4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</row>
  </sheetData>
  <mergeCells count="25">
    <mergeCell ref="M37:O37"/>
    <mergeCell ref="K38:O38"/>
    <mergeCell ref="M39:O39"/>
    <mergeCell ref="M14:M17"/>
    <mergeCell ref="N14:N17"/>
    <mergeCell ref="O14:O17"/>
    <mergeCell ref="B35:K35"/>
    <mergeCell ref="L36:O36"/>
    <mergeCell ref="G14:G17"/>
    <mergeCell ref="H14:H17"/>
    <mergeCell ref="I14:I17"/>
    <mergeCell ref="J14:J17"/>
    <mergeCell ref="K14:K17"/>
    <mergeCell ref="L14:L17"/>
    <mergeCell ref="A1:P1"/>
    <mergeCell ref="K6:N6"/>
    <mergeCell ref="A13:A17"/>
    <mergeCell ref="B13:B17"/>
    <mergeCell ref="C13:C17"/>
    <mergeCell ref="D13:D17"/>
    <mergeCell ref="E13:E17"/>
    <mergeCell ref="F13:K13"/>
    <mergeCell ref="L13:P13"/>
    <mergeCell ref="F14:F17"/>
    <mergeCell ref="P14:P17"/>
  </mergeCells>
  <hyperlinks>
    <hyperlink ref="D14" r:id="rId1" display="https://www.google.ru/search?newwindow=1&amp;biw=1047&amp;bih=482&amp;q=Sienu+vec%C4%81+kr%C4%81sojuma+t%C4%ABr%C4%AB%C5%A1ana&amp;spell=1&amp;sa=X&amp;ved=0CBgQvwUoAGoVChMI16_ph_r4xwIVBY4sCh3Ztgw4"/>
  </hyperlinks>
  <pageMargins left="0.31496062992125984" right="0.11811023622047245" top="1.1417322834645669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Tame (2)</vt:lpstr>
      <vt:lpstr>'Tame (2)'!Print_Area</vt:lpstr>
      <vt:lpstr>'Tame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2018-05-23T09:53:19Z</dcterms:modified>
</cp:coreProperties>
</file>